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0" yWindow="720" windowWidth="19180" windowHeight="10960" activeTab="0"/>
  </bookViews>
  <sheets>
    <sheet name="表3-4" sheetId="1" r:id="rId1"/>
  </sheets>
  <definedNames>
    <definedName name="_xlnm.Print_Area" localSheetId="0">'表3-4'!$A$1:$M$37</definedName>
  </definedNames>
  <calcPr fullCalcOnLoad="1"/>
</workbook>
</file>

<file path=xl/sharedStrings.xml><?xml version="1.0" encoding="utf-8"?>
<sst xmlns="http://schemas.openxmlformats.org/spreadsheetml/2006/main" count="50" uniqueCount="47">
  <si>
    <r>
      <rPr>
        <sz val="11"/>
        <rFont val="標楷體"/>
        <family val="4"/>
      </rPr>
      <t>單位：百分點</t>
    </r>
  </si>
  <si>
    <r>
      <rPr>
        <sz val="12"/>
        <rFont val="標楷體"/>
        <family val="4"/>
      </rPr>
      <t>對</t>
    </r>
    <r>
      <rPr>
        <sz val="12"/>
        <rFont val="Times New Roman"/>
        <family val="1"/>
      </rPr>
      <t>yoy</t>
    </r>
    <r>
      <rPr>
        <sz val="12"/>
        <rFont val="標楷體"/>
        <family val="4"/>
      </rPr>
      <t>經濟成長率之貢獻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</si>
  <si>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別</t>
    </r>
  </si>
  <si>
    <r>
      <rPr>
        <sz val="9"/>
        <rFont val="標楷體"/>
        <family val="4"/>
      </rPr>
      <t>說明：</t>
    </r>
    <r>
      <rPr>
        <sz val="9"/>
        <rFont val="Times New Roman"/>
        <family val="1"/>
      </rPr>
      <t>t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s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>X</t>
    </r>
    <r>
      <rPr>
        <sz val="9"/>
        <rFont val="標楷體"/>
        <family val="4"/>
      </rPr>
      <t>項貢獻</t>
    </r>
    <r>
      <rPr>
        <sz val="9"/>
        <rFont val="Times New Roman"/>
        <family val="1"/>
      </rPr>
      <t>={Px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×(rX</t>
    </r>
    <r>
      <rPr>
        <vertAlign val="subscript"/>
        <sz val="9"/>
        <rFont val="Times New Roman"/>
        <family val="1"/>
      </rPr>
      <t>t,s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rX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)/rGDP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+(rX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/rGDP</t>
    </r>
    <r>
      <rPr>
        <vertAlign val="subscript"/>
        <sz val="9"/>
        <rFont val="Times New Roman"/>
        <family val="1"/>
      </rPr>
      <t>t-1,s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rX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/rGDP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)×(Px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t-1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Px</t>
    </r>
    <r>
      <rPr>
        <vertAlign val="subscript"/>
        <sz val="9"/>
        <rFont val="Times New Roman"/>
        <family val="1"/>
      </rPr>
      <t>t-2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t-2</t>
    </r>
    <r>
      <rPr>
        <sz val="9"/>
        <rFont val="Times New Roman"/>
        <family val="1"/>
      </rPr>
      <t>)}×100%</t>
    </r>
    <r>
      <rPr>
        <sz val="9"/>
        <rFont val="標楷體"/>
        <family val="4"/>
      </rPr>
      <t>；</t>
    </r>
  </si>
  <si>
    <r>
      <t xml:space="preserve">  </t>
    </r>
    <r>
      <rPr>
        <sz val="9"/>
        <rFont val="標楷體"/>
        <family val="4"/>
      </rPr>
      <t>其中</t>
    </r>
    <r>
      <rPr>
        <sz val="9"/>
        <rFont val="Times New Roman"/>
        <family val="1"/>
      </rPr>
      <t>rX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"X</t>
    </r>
    <r>
      <rPr>
        <sz val="9"/>
        <rFont val="標楷體"/>
        <family val="4"/>
      </rPr>
      <t>項連鎖實質值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rGDP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連鎖實質</t>
    </r>
    <r>
      <rPr>
        <sz val="9"/>
        <rFont val="Times New Roman"/>
        <family val="1"/>
      </rPr>
      <t>GDP"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Px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"X</t>
    </r>
    <r>
      <rPr>
        <sz val="9"/>
        <rFont val="標楷體"/>
        <family val="4"/>
      </rPr>
      <t>項平減指數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P</t>
    </r>
    <r>
      <rPr>
        <sz val="6"/>
        <rFont val="Times New Roman"/>
        <family val="1"/>
      </rPr>
      <t>GDP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"GDP</t>
    </r>
    <r>
      <rPr>
        <sz val="9"/>
        <rFont val="標楷體"/>
        <family val="4"/>
      </rPr>
      <t>平減指數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。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</si>
  <si>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</si>
  <si>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</si>
  <si>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5"/>
        <rFont val="標楷體"/>
        <family val="4"/>
      </rPr>
      <t>表</t>
    </r>
    <r>
      <rPr>
        <sz val="15"/>
        <rFont val="Times New Roman"/>
        <family val="1"/>
      </rPr>
      <t>3-4</t>
    </r>
    <r>
      <rPr>
        <sz val="15"/>
        <rFont val="標楷體"/>
        <family val="4"/>
      </rPr>
      <t>　國內生產毛額─依支出分</t>
    </r>
  </si>
  <si>
    <t>民間消費</t>
  </si>
  <si>
    <t>政府消費</t>
  </si>
  <si>
    <t>民間</t>
  </si>
  <si>
    <t>公營</t>
  </si>
  <si>
    <t>政府</t>
  </si>
  <si>
    <t>存貨變動</t>
  </si>
  <si>
    <t>商品及服務</t>
  </si>
  <si>
    <t>減：商品及</t>
  </si>
  <si>
    <t>經濟
成長率</t>
  </si>
  <si>
    <t>國內需求</t>
  </si>
  <si>
    <t>國外淨需求</t>
  </si>
  <si>
    <t>小計</t>
  </si>
  <si>
    <t>固定資本形成</t>
  </si>
  <si>
    <t>輸出</t>
  </si>
  <si>
    <t>服務輸入</t>
  </si>
  <si>
    <r>
      <t xml:space="preserve">  98</t>
    </r>
    <r>
      <rPr>
        <b/>
        <sz val="11"/>
        <rFont val="標楷體"/>
        <family val="4"/>
      </rPr>
      <t>年</t>
    </r>
  </si>
  <si>
    <r>
      <t xml:space="preserve">  99</t>
    </r>
    <r>
      <rPr>
        <b/>
        <sz val="11"/>
        <rFont val="標楷體"/>
        <family val="4"/>
      </rPr>
      <t>年</t>
    </r>
  </si>
  <si>
    <r>
      <t>100</t>
    </r>
    <r>
      <rPr>
        <b/>
        <sz val="11"/>
        <rFont val="標楷體"/>
        <family val="4"/>
      </rPr>
      <t>年</t>
    </r>
  </si>
  <si>
    <r>
      <t>101</t>
    </r>
    <r>
      <rPr>
        <b/>
        <sz val="11"/>
        <rFont val="標楷體"/>
        <family val="4"/>
      </rPr>
      <t>年</t>
    </r>
  </si>
  <si>
    <r>
      <t>102</t>
    </r>
    <r>
      <rPr>
        <b/>
        <sz val="11"/>
        <rFont val="標楷體"/>
        <family val="4"/>
      </rPr>
      <t>年</t>
    </r>
  </si>
  <si>
    <r>
      <t>103</t>
    </r>
    <r>
      <rPr>
        <b/>
        <sz val="11"/>
        <rFont val="標楷體"/>
        <family val="4"/>
      </rPr>
      <t>年</t>
    </r>
  </si>
  <si>
    <r>
      <t>104</t>
    </r>
    <r>
      <rPr>
        <b/>
        <sz val="11"/>
        <rFont val="標楷體"/>
        <family val="4"/>
      </rPr>
      <t>年</t>
    </r>
  </si>
  <si>
    <r>
      <t>105</t>
    </r>
    <r>
      <rPr>
        <b/>
        <sz val="11"/>
        <rFont val="標楷體"/>
        <family val="4"/>
      </rPr>
      <t>年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</si>
  <si>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</si>
  <si>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</si>
  <si>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</si>
  <si>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</si>
  <si>
    <r>
      <t>106</t>
    </r>
    <r>
      <rPr>
        <b/>
        <sz val="11"/>
        <rFont val="標楷體"/>
        <family val="4"/>
      </rPr>
      <t>年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</si>
  <si>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</si>
  <si>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</si>
  <si>
    <r>
      <t>108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</si>
  <si>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</si>
  <si>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</si>
  <si>
    <r>
      <t>107</t>
    </r>
    <r>
      <rPr>
        <b/>
        <sz val="11"/>
        <rFont val="標楷體"/>
        <family val="4"/>
      </rPr>
      <t>年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</si>
  <si>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</si>
  <si>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(r)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</si>
  <si>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(p)</t>
    </r>
  </si>
  <si>
    <r>
      <t>109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</si>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</sst>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,###\ \ \ \ \ \ \ \ \ "/>
    <numFmt numFmtId="185" formatCode="0.00\ \ \ \ \ \ \ \ "/>
    <numFmt numFmtId="186" formatCode="###,###\ \ \ \ \ \ \ \ \ \ \ \ \ \ "/>
    <numFmt numFmtId="187" formatCode="0.00\ \ \ \ \ \ \ \ \ \ \ \ "/>
    <numFmt numFmtId="188" formatCode="0.00\ \ \ \ \ \ \ \ \ \ \ \ \ \ \ \ \ \ \ \ "/>
    <numFmt numFmtId="189" formatCode="0.00\ \ \ \ \ \ \ \ \ \ \ \ \ \ \ \ \ \ \ \ \ \ \ \ \ \ "/>
    <numFmt numFmtId="190" formatCode="0.00\ \ \ \ \ \ \ \ \ \ \ \ \ \ \ \ \ \ "/>
    <numFmt numFmtId="191" formatCode="###,###\ \ \ \ \ \ \ \ \ \ \ \ \ \ \ \ \ "/>
    <numFmt numFmtId="192" formatCode="0.00\ \ \ \ \ \ \ \ \ \ \ \ \ \ \ \ \ "/>
    <numFmt numFmtId="193" formatCode="###0.00\ \ \ \ \ \ \ \ \ \ \ \ \ \ \ \ \ \ "/>
    <numFmt numFmtId="194" formatCode="00.00\ \ \ \ \ \ \ \ \ \ \ \ \ \ \ \ \ \ "/>
    <numFmt numFmtId="195" formatCode="__0.00\ \ \ \ \ \ \ \ \ \ \ \ \ \ \ \ \ "/>
    <numFmt numFmtId="196" formatCode="0.00;[Red]0.00"/>
    <numFmt numFmtId="197" formatCode="#,##0;[Red]#,##0"/>
    <numFmt numFmtId="198" formatCode="0.00_);[Red]\(0.00\)"/>
    <numFmt numFmtId="199" formatCode="0.00_ "/>
    <numFmt numFmtId="200" formatCode="0.00\ \ "/>
    <numFmt numFmtId="201" formatCode="###.00\ \ \ \ \ \ "/>
    <numFmt numFmtId="202" formatCode="0.00_)"/>
    <numFmt numFmtId="203" formatCode="#,##0\ \ "/>
    <numFmt numFmtId="204" formatCode="0.00\ \ \ \ \ \ \ \ \ \ \ "/>
    <numFmt numFmtId="205" formatCode="0.00\ _)"/>
    <numFmt numFmtId="206" formatCode="#,##0\ _);\(#,##0\)"/>
    <numFmt numFmtId="207" formatCode="#,##0.00\ _);\(#,##0.00\)"/>
    <numFmt numFmtId="208" formatCode="#,##0\ \ \ \ "/>
    <numFmt numFmtId="209" formatCode="0.00\ \ _)"/>
    <numFmt numFmtId="210" formatCode="#,##0\ \ \ \ \ \ "/>
    <numFmt numFmtId="211" formatCode="0.00\ \ \ "/>
    <numFmt numFmtId="212" formatCode="#,##0\ \ \ \ \ \ \ \ "/>
    <numFmt numFmtId="213" formatCode="0.00\ \ \ \ \ \ "/>
    <numFmt numFmtId="214" formatCode="#,##0\ \ \ \ \ \ \ "/>
    <numFmt numFmtId="215" formatCode="0.00\ \ \ _)"/>
    <numFmt numFmtId="216" formatCode="0.00\ \ \ \ \ \ \ "/>
    <numFmt numFmtId="217" formatCode="#,##0_ "/>
    <numFmt numFmtId="218" formatCode="#,##0_);[Red]\(#,##0\)"/>
    <numFmt numFmtId="219" formatCode="#,##0.0_ "/>
    <numFmt numFmtId="220" formatCode="#,##0.00_ "/>
    <numFmt numFmtId="221" formatCode="0.00\ \ \ \ \ "/>
    <numFmt numFmtId="222" formatCode="0.00\ \ \ \ "/>
    <numFmt numFmtId="223" formatCode="0_ "/>
    <numFmt numFmtId="224" formatCode="#,##0.0\ \ "/>
    <numFmt numFmtId="225" formatCode="#,##0.00\ \ "/>
    <numFmt numFmtId="226" formatCode="#,##0.000\ \ "/>
    <numFmt numFmtId="227" formatCode="000"/>
    <numFmt numFmtId="228" formatCode="###.00\ \ "/>
    <numFmt numFmtId="229" formatCode="##0.00\ \ "/>
    <numFmt numFmtId="230" formatCode="#00.00\ \ \ \ "/>
    <numFmt numFmtId="231" formatCode="#0.00\ \ \ \ "/>
    <numFmt numFmtId="232" formatCode="0.00\ \ \ \ \ \ \ \ \ \ "/>
    <numFmt numFmtId="233" formatCode="\-0.00"/>
    <numFmt numFmtId="234" formatCode="\-0.00_ "/>
  </numFmts>
  <fonts count="60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b/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1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標楷體"/>
      <family val="4"/>
    </font>
    <font>
      <sz val="15"/>
      <name val="Times New Roman"/>
      <family val="1"/>
    </font>
    <font>
      <sz val="15"/>
      <name val="標楷體"/>
      <family val="4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99" fontId="12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 indent="2"/>
    </xf>
    <xf numFmtId="0" fontId="13" fillId="0" borderId="0" xfId="33" applyFont="1" applyFill="1" applyAlignment="1">
      <alignment vertical="center"/>
      <protection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99" fontId="1" fillId="0" borderId="0" xfId="0" applyNumberFormat="1" applyFont="1" applyAlignment="1">
      <alignment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99" fontId="12" fillId="0" borderId="0" xfId="0" applyNumberFormat="1" applyFont="1" applyFill="1" applyBorder="1" applyAlignment="1">
      <alignment horizontal="right" vertical="center"/>
    </xf>
    <xf numFmtId="199" fontId="21" fillId="0" borderId="0" xfId="0" applyNumberFormat="1" applyFont="1" applyFill="1" applyBorder="1" applyAlignment="1">
      <alignment horizontal="right" vertical="center"/>
    </xf>
    <xf numFmtId="199" fontId="22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199" fontId="23" fillId="0" borderId="0" xfId="0" applyNumberFormat="1" applyFont="1" applyAlignment="1">
      <alignment vertical="center"/>
    </xf>
    <xf numFmtId="199" fontId="13" fillId="0" borderId="0" xfId="0" applyNumberFormat="1" applyFont="1" applyFill="1" applyBorder="1" applyAlignment="1">
      <alignment horizontal="right" vertical="center"/>
    </xf>
    <xf numFmtId="199" fontId="9" fillId="0" borderId="0" xfId="0" applyNumberFormat="1" applyFont="1" applyFill="1" applyBorder="1" applyAlignment="1">
      <alignment horizontal="right"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 applyProtection="1">
      <alignment horizontal="center" vertical="center"/>
      <protection/>
    </xf>
    <xf numFmtId="0" fontId="10" fillId="0" borderId="18" xfId="33" applyFont="1" applyFill="1" applyBorder="1" applyAlignment="1">
      <alignment horizontal="left" indent="2"/>
      <protection/>
    </xf>
    <xf numFmtId="199" fontId="12" fillId="0" borderId="19" xfId="0" applyNumberFormat="1" applyFont="1" applyBorder="1" applyAlignment="1">
      <alignment horizontal="right" vertical="center"/>
    </xf>
    <xf numFmtId="199" fontId="12" fillId="0" borderId="19" xfId="0" applyNumberFormat="1" applyFont="1" applyFill="1" applyBorder="1" applyAlignment="1">
      <alignment horizontal="right" vertical="center"/>
    </xf>
    <xf numFmtId="199" fontId="9" fillId="0" borderId="19" xfId="0" applyNumberFormat="1" applyFont="1" applyFill="1" applyBorder="1" applyAlignment="1">
      <alignment horizontal="right" vertical="center"/>
    </xf>
    <xf numFmtId="0" fontId="10" fillId="0" borderId="0" xfId="33" applyFont="1" applyFill="1" applyBorder="1" applyAlignment="1">
      <alignment horizontal="left" indent="2"/>
      <protection/>
    </xf>
    <xf numFmtId="49" fontId="9" fillId="0" borderId="0" xfId="0" applyNumberFormat="1" applyFont="1" applyFill="1" applyBorder="1" applyAlignment="1">
      <alignment horizontal="left" indent="3"/>
    </xf>
    <xf numFmtId="199" fontId="17" fillId="0" borderId="0" xfId="0" applyNumberFormat="1" applyFont="1" applyAlignment="1">
      <alignment vertical="center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6</xdr:row>
      <xdr:rowOff>0</xdr:rowOff>
    </xdr:to>
    <xdr:sp>
      <xdr:nvSpPr>
        <xdr:cNvPr id="3" name="文字 1"/>
        <xdr:cNvSpPr txBox="1">
          <a:spLocks noChangeArrowheads="1"/>
        </xdr:cNvSpPr>
      </xdr:nvSpPr>
      <xdr:spPr>
        <a:xfrm>
          <a:off x="9867900" y="0"/>
          <a:ext cx="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７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4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5.50390625" style="6" customWidth="1"/>
    <col min="2" max="2" width="9.50390625" style="6" customWidth="1"/>
    <col min="3" max="4" width="9.50390625" style="11" customWidth="1"/>
    <col min="5" max="13" width="9.50390625" style="6" customWidth="1"/>
    <col min="14" max="15" width="0.12890625" style="6" customWidth="1"/>
    <col min="16" max="16384" width="9.00390625" style="6" customWidth="1"/>
  </cols>
  <sheetData>
    <row r="1" spans="1:13" s="16" customFormat="1" ht="19.5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3:13" s="17" customFormat="1" ht="15.75" customHeight="1" thickBot="1">
      <c r="C3" s="18"/>
      <c r="D3" s="18"/>
      <c r="M3" s="18" t="s">
        <v>0</v>
      </c>
    </row>
    <row r="4" spans="1:13" s="17" customFormat="1" ht="15.75" customHeight="1">
      <c r="A4" s="45" t="s">
        <v>2</v>
      </c>
      <c r="B4" s="48" t="s">
        <v>16</v>
      </c>
      <c r="C4" s="27" t="s">
        <v>17</v>
      </c>
      <c r="D4" s="28"/>
      <c r="E4" s="28"/>
      <c r="F4" s="28"/>
      <c r="G4" s="28"/>
      <c r="H4" s="28"/>
      <c r="I4" s="28"/>
      <c r="J4" s="29"/>
      <c r="K4" s="27" t="s">
        <v>18</v>
      </c>
      <c r="L4" s="28"/>
      <c r="M4" s="28"/>
    </row>
    <row r="5" spans="1:13" s="17" customFormat="1" ht="15.75" customHeight="1">
      <c r="A5" s="46"/>
      <c r="B5" s="49"/>
      <c r="C5" s="51" t="s">
        <v>19</v>
      </c>
      <c r="D5" s="51" t="s">
        <v>8</v>
      </c>
      <c r="E5" s="51" t="s">
        <v>9</v>
      </c>
      <c r="F5" s="30" t="s">
        <v>20</v>
      </c>
      <c r="G5" s="31"/>
      <c r="H5" s="31"/>
      <c r="I5" s="32"/>
      <c r="J5" s="51" t="s">
        <v>13</v>
      </c>
      <c r="K5" s="51" t="s">
        <v>19</v>
      </c>
      <c r="L5" s="41" t="s">
        <v>14</v>
      </c>
      <c r="M5" s="42" t="s">
        <v>15</v>
      </c>
    </row>
    <row r="6" spans="1:13" s="17" customFormat="1" ht="15.75" customHeight="1">
      <c r="A6" s="47"/>
      <c r="B6" s="50"/>
      <c r="C6" s="52"/>
      <c r="D6" s="53"/>
      <c r="E6" s="53"/>
      <c r="F6" s="33"/>
      <c r="G6" s="26" t="s">
        <v>10</v>
      </c>
      <c r="H6" s="26" t="s">
        <v>11</v>
      </c>
      <c r="I6" s="26" t="s">
        <v>12</v>
      </c>
      <c r="J6" s="54"/>
      <c r="K6" s="52"/>
      <c r="L6" s="43" t="s">
        <v>21</v>
      </c>
      <c r="M6" s="44" t="s">
        <v>22</v>
      </c>
    </row>
    <row r="7" spans="1:13" ht="12.75" customHeight="1">
      <c r="A7" s="34" t="s">
        <v>23</v>
      </c>
      <c r="B7" s="35">
        <v>-1.57</v>
      </c>
      <c r="C7" s="1">
        <v>-4.25</v>
      </c>
      <c r="D7" s="1">
        <v>0.01</v>
      </c>
      <c r="E7" s="1">
        <v>0.49</v>
      </c>
      <c r="F7" s="1">
        <v>-2.04</v>
      </c>
      <c r="G7" s="1">
        <v>-2.66</v>
      </c>
      <c r="H7" s="1">
        <v>0.04</v>
      </c>
      <c r="I7" s="1">
        <v>0.58</v>
      </c>
      <c r="J7" s="1">
        <v>-2.7</v>
      </c>
      <c r="K7" s="1">
        <v>2.68</v>
      </c>
      <c r="L7" s="1">
        <v>-5.91</v>
      </c>
      <c r="M7" s="1">
        <v>-8.59</v>
      </c>
    </row>
    <row r="8" spans="1:13" ht="12.75" customHeight="1">
      <c r="A8" s="34" t="s">
        <v>24</v>
      </c>
      <c r="B8" s="35">
        <v>10.63</v>
      </c>
      <c r="C8" s="1">
        <v>9.56</v>
      </c>
      <c r="D8" s="1">
        <v>2.08</v>
      </c>
      <c r="E8" s="1">
        <v>0.17</v>
      </c>
      <c r="F8" s="1">
        <v>4.12</v>
      </c>
      <c r="G8" s="1">
        <v>4.13</v>
      </c>
      <c r="H8" s="1">
        <v>0.13</v>
      </c>
      <c r="I8" s="1">
        <v>-0.13</v>
      </c>
      <c r="J8" s="1">
        <v>3.2</v>
      </c>
      <c r="K8" s="1">
        <v>1.07</v>
      </c>
      <c r="L8" s="1">
        <v>15.5</v>
      </c>
      <c r="M8" s="1">
        <v>14.44</v>
      </c>
    </row>
    <row r="9" spans="1:13" s="7" customFormat="1" ht="12.75" customHeight="1">
      <c r="A9" s="34" t="s">
        <v>25</v>
      </c>
      <c r="B9" s="35">
        <v>3.8</v>
      </c>
      <c r="C9" s="1">
        <v>0.53</v>
      </c>
      <c r="D9" s="1">
        <v>1.65</v>
      </c>
      <c r="E9" s="1">
        <v>0.29</v>
      </c>
      <c r="F9" s="1">
        <v>-0.27</v>
      </c>
      <c r="G9" s="1">
        <v>0.21</v>
      </c>
      <c r="H9" s="1">
        <v>-0.24</v>
      </c>
      <c r="I9" s="1">
        <v>-0.24</v>
      </c>
      <c r="J9" s="1">
        <v>-1.14</v>
      </c>
      <c r="K9" s="1">
        <v>3.27</v>
      </c>
      <c r="L9" s="1">
        <v>2.98</v>
      </c>
      <c r="M9" s="1">
        <v>-0.29</v>
      </c>
    </row>
    <row r="10" spans="1:13" s="7" customFormat="1" ht="12.75" customHeight="1">
      <c r="A10" s="34" t="s">
        <v>26</v>
      </c>
      <c r="B10" s="35">
        <v>2.06</v>
      </c>
      <c r="C10" s="1">
        <v>0.59</v>
      </c>
      <c r="D10" s="1">
        <v>0.99</v>
      </c>
      <c r="E10" s="1">
        <v>0.33</v>
      </c>
      <c r="F10" s="1">
        <v>-0.61</v>
      </c>
      <c r="G10" s="1">
        <v>-0.06</v>
      </c>
      <c r="H10" s="1">
        <v>-0.11</v>
      </c>
      <c r="I10" s="1">
        <v>-0.44</v>
      </c>
      <c r="J10" s="1">
        <v>-0.12</v>
      </c>
      <c r="K10" s="1">
        <v>1.47</v>
      </c>
      <c r="L10" s="1">
        <v>0.3</v>
      </c>
      <c r="M10" s="1">
        <v>-1.18</v>
      </c>
    </row>
    <row r="11" spans="1:14" s="7" customFormat="1" ht="12.75" customHeight="1">
      <c r="A11" s="34" t="s">
        <v>27</v>
      </c>
      <c r="B11" s="36">
        <v>2.2</v>
      </c>
      <c r="C11" s="19">
        <v>1.88</v>
      </c>
      <c r="D11" s="19">
        <v>1.28</v>
      </c>
      <c r="E11" s="19">
        <v>-0.12</v>
      </c>
      <c r="F11" s="19">
        <v>1.18</v>
      </c>
      <c r="G11" s="19">
        <v>1.24</v>
      </c>
      <c r="H11" s="19">
        <v>0.04</v>
      </c>
      <c r="I11" s="19">
        <v>-0.1</v>
      </c>
      <c r="J11" s="19">
        <v>-0.46</v>
      </c>
      <c r="K11" s="19">
        <v>0.32</v>
      </c>
      <c r="L11" s="19">
        <v>2.46</v>
      </c>
      <c r="M11" s="19">
        <v>2.14</v>
      </c>
      <c r="N11" s="20"/>
    </row>
    <row r="12" spans="1:27" s="22" customFormat="1" ht="12.75" customHeight="1">
      <c r="A12" s="34" t="s">
        <v>28</v>
      </c>
      <c r="B12" s="36">
        <v>4.02</v>
      </c>
      <c r="C12" s="19">
        <v>3.37</v>
      </c>
      <c r="D12" s="19">
        <v>1.86</v>
      </c>
      <c r="E12" s="19">
        <v>0.54</v>
      </c>
      <c r="F12" s="19">
        <v>0.46</v>
      </c>
      <c r="G12" s="19">
        <v>0.63</v>
      </c>
      <c r="H12" s="19">
        <v>0.07</v>
      </c>
      <c r="I12" s="19">
        <v>-0.24</v>
      </c>
      <c r="J12" s="19">
        <v>0.52</v>
      </c>
      <c r="K12" s="19">
        <v>0.65</v>
      </c>
      <c r="L12" s="19">
        <v>4.07</v>
      </c>
      <c r="M12" s="19">
        <v>3.42</v>
      </c>
      <c r="N12" s="21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14" s="7" customFormat="1" ht="12.75" customHeight="1">
      <c r="A13" s="34" t="s">
        <v>29</v>
      </c>
      <c r="B13" s="36">
        <v>0.81</v>
      </c>
      <c r="C13" s="19">
        <v>1.71</v>
      </c>
      <c r="D13" s="19">
        <v>1.4</v>
      </c>
      <c r="E13" s="19">
        <v>-0.02</v>
      </c>
      <c r="F13" s="19">
        <v>0.36</v>
      </c>
      <c r="G13" s="19">
        <v>0.53</v>
      </c>
      <c r="H13" s="19">
        <v>-0.09</v>
      </c>
      <c r="I13" s="19">
        <v>-0.08</v>
      </c>
      <c r="J13" s="19">
        <v>-0.03</v>
      </c>
      <c r="K13" s="19">
        <v>-0.91</v>
      </c>
      <c r="L13" s="19">
        <v>-0.26</v>
      </c>
      <c r="M13" s="19">
        <v>0.65</v>
      </c>
      <c r="N13" s="24"/>
    </row>
    <row r="14" spans="1:29" s="7" customFormat="1" ht="12.75" customHeight="1">
      <c r="A14" s="38" t="s">
        <v>30</v>
      </c>
      <c r="B14" s="36">
        <v>1.51</v>
      </c>
      <c r="C14" s="19">
        <v>1.86</v>
      </c>
      <c r="D14" s="19">
        <v>1.23</v>
      </c>
      <c r="E14" s="19">
        <v>0.5</v>
      </c>
      <c r="F14" s="19">
        <v>0.49</v>
      </c>
      <c r="G14" s="19">
        <v>0.49</v>
      </c>
      <c r="H14" s="19">
        <v>-0.04</v>
      </c>
      <c r="I14" s="19">
        <v>0.04</v>
      </c>
      <c r="J14" s="19">
        <v>-0.37</v>
      </c>
      <c r="K14" s="19">
        <v>-0.35</v>
      </c>
      <c r="L14" s="19">
        <v>1.24</v>
      </c>
      <c r="M14" s="19">
        <v>1.59</v>
      </c>
      <c r="N14" s="24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1:29" s="7" customFormat="1" ht="12.75" customHeight="1">
      <c r="A15" s="38" t="s">
        <v>35</v>
      </c>
      <c r="B15" s="36">
        <v>3.08</v>
      </c>
      <c r="C15" s="19">
        <v>1.08</v>
      </c>
      <c r="D15" s="19">
        <v>1.34</v>
      </c>
      <c r="E15" s="19">
        <v>-0.09</v>
      </c>
      <c r="F15" s="19">
        <v>-0.02</v>
      </c>
      <c r="G15" s="19">
        <v>-0.17</v>
      </c>
      <c r="H15" s="19">
        <v>0</v>
      </c>
      <c r="I15" s="19">
        <v>0.15</v>
      </c>
      <c r="J15" s="19">
        <v>-0.14</v>
      </c>
      <c r="K15" s="19">
        <v>2</v>
      </c>
      <c r="L15" s="19">
        <v>4.66</v>
      </c>
      <c r="M15" s="19">
        <v>2.66</v>
      </c>
      <c r="N15" s="24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29" s="7" customFormat="1" ht="12.75" customHeight="1">
      <c r="A16" s="39" t="s">
        <v>31</v>
      </c>
      <c r="B16" s="37">
        <v>2.94</v>
      </c>
      <c r="C16" s="25">
        <v>2.07</v>
      </c>
      <c r="D16" s="25">
        <v>1.08</v>
      </c>
      <c r="E16" s="25">
        <v>-0.63</v>
      </c>
      <c r="F16" s="25">
        <v>0.99</v>
      </c>
      <c r="G16" s="25">
        <v>0.7</v>
      </c>
      <c r="H16" s="25">
        <v>0.12</v>
      </c>
      <c r="I16" s="25">
        <v>0.17</v>
      </c>
      <c r="J16" s="25">
        <v>0.62</v>
      </c>
      <c r="K16" s="25">
        <v>0.87</v>
      </c>
      <c r="L16" s="25">
        <v>4.46</v>
      </c>
      <c r="M16" s="25">
        <v>3.58</v>
      </c>
      <c r="N16" s="24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</row>
    <row r="17" spans="1:29" s="7" customFormat="1" ht="12.75" customHeight="1">
      <c r="A17" s="39" t="s">
        <v>32</v>
      </c>
      <c r="B17" s="37">
        <v>2.5</v>
      </c>
      <c r="C17" s="25">
        <v>1.94</v>
      </c>
      <c r="D17" s="25">
        <v>1.23</v>
      </c>
      <c r="E17" s="25">
        <v>0.2</v>
      </c>
      <c r="F17" s="25">
        <v>0.22</v>
      </c>
      <c r="G17" s="25">
        <v>0.1</v>
      </c>
      <c r="H17" s="25">
        <v>-0.09</v>
      </c>
      <c r="I17" s="25">
        <v>0.21</v>
      </c>
      <c r="J17" s="25">
        <v>0.29</v>
      </c>
      <c r="K17" s="25">
        <v>0.56</v>
      </c>
      <c r="L17" s="25">
        <v>3.04</v>
      </c>
      <c r="M17" s="25">
        <v>2.48</v>
      </c>
      <c r="N17" s="24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</row>
    <row r="18" spans="1:29" s="7" customFormat="1" ht="12.75" customHeight="1">
      <c r="A18" s="39" t="s">
        <v>33</v>
      </c>
      <c r="B18" s="37">
        <v>3.36</v>
      </c>
      <c r="C18" s="25">
        <v>-0.25</v>
      </c>
      <c r="D18" s="25">
        <v>1.38</v>
      </c>
      <c r="E18" s="25">
        <v>0.23</v>
      </c>
      <c r="F18" s="25">
        <v>-0.53</v>
      </c>
      <c r="G18" s="25">
        <v>-0.7</v>
      </c>
      <c r="H18" s="25">
        <v>-0.01</v>
      </c>
      <c r="I18" s="25">
        <v>0.18</v>
      </c>
      <c r="J18" s="25">
        <v>-1.33</v>
      </c>
      <c r="K18" s="25">
        <v>3.61</v>
      </c>
      <c r="L18" s="25">
        <v>7.15</v>
      </c>
      <c r="M18" s="25">
        <v>3.54</v>
      </c>
      <c r="N18" s="24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29" s="7" customFormat="1" ht="12.75" customHeight="1">
      <c r="A19" s="39" t="s">
        <v>34</v>
      </c>
      <c r="B19" s="37">
        <v>3.48</v>
      </c>
      <c r="C19" s="25">
        <v>0.68</v>
      </c>
      <c r="D19" s="25">
        <v>1.63</v>
      </c>
      <c r="E19" s="25">
        <v>-0.18</v>
      </c>
      <c r="F19" s="25">
        <v>-0.69</v>
      </c>
      <c r="G19" s="25">
        <v>-0.72</v>
      </c>
      <c r="H19" s="25">
        <v>-0.01</v>
      </c>
      <c r="I19" s="25">
        <v>0.04</v>
      </c>
      <c r="J19" s="25">
        <v>-0.08</v>
      </c>
      <c r="K19" s="25">
        <v>2.8</v>
      </c>
      <c r="L19" s="25">
        <v>3.94</v>
      </c>
      <c r="M19" s="25">
        <v>1.14</v>
      </c>
      <c r="N19" s="24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29" s="7" customFormat="1" ht="12.75" customHeight="1">
      <c r="A20" s="38" t="s">
        <v>41</v>
      </c>
      <c r="B20" s="36">
        <v>2.63</v>
      </c>
      <c r="C20" s="19">
        <v>2.8</v>
      </c>
      <c r="D20" s="19">
        <v>1.06</v>
      </c>
      <c r="E20" s="19">
        <v>0.51</v>
      </c>
      <c r="F20" s="19">
        <v>0.51</v>
      </c>
      <c r="G20" s="19">
        <v>0.29</v>
      </c>
      <c r="H20" s="19">
        <v>0.14</v>
      </c>
      <c r="I20" s="19">
        <v>0.07</v>
      </c>
      <c r="J20" s="19">
        <v>0.72</v>
      </c>
      <c r="K20" s="19">
        <v>-0.16</v>
      </c>
      <c r="L20" s="19">
        <v>2.43</v>
      </c>
      <c r="M20" s="19">
        <v>2.6</v>
      </c>
      <c r="N20" s="24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29" s="7" customFormat="1" ht="12.75" customHeight="1">
      <c r="A21" s="39" t="s">
        <v>36</v>
      </c>
      <c r="B21" s="37">
        <v>3.15</v>
      </c>
      <c r="C21" s="25">
        <v>2.32</v>
      </c>
      <c r="D21" s="25">
        <v>1.44</v>
      </c>
      <c r="E21" s="25">
        <v>0.86</v>
      </c>
      <c r="F21" s="25">
        <v>0.08</v>
      </c>
      <c r="G21" s="25">
        <v>0.13</v>
      </c>
      <c r="H21" s="25">
        <v>-0.02</v>
      </c>
      <c r="I21" s="25">
        <v>-0.03</v>
      </c>
      <c r="J21" s="25">
        <v>-0.05</v>
      </c>
      <c r="K21" s="25">
        <v>0.83</v>
      </c>
      <c r="L21" s="25">
        <v>4.01</v>
      </c>
      <c r="M21" s="25">
        <v>3.18</v>
      </c>
      <c r="N21" s="24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</row>
    <row r="22" spans="1:29" s="7" customFormat="1" ht="12.75" customHeight="1">
      <c r="A22" s="39" t="s">
        <v>37</v>
      </c>
      <c r="B22" s="37">
        <v>3.29</v>
      </c>
      <c r="C22" s="25">
        <v>1.64</v>
      </c>
      <c r="D22" s="25">
        <v>1.23</v>
      </c>
      <c r="E22" s="25">
        <v>0.83</v>
      </c>
      <c r="F22" s="25">
        <v>0.01</v>
      </c>
      <c r="G22" s="25">
        <v>0</v>
      </c>
      <c r="H22" s="25">
        <v>0.05</v>
      </c>
      <c r="I22" s="25">
        <v>-0.04</v>
      </c>
      <c r="J22" s="25">
        <v>-0.42</v>
      </c>
      <c r="K22" s="25">
        <v>1.65</v>
      </c>
      <c r="L22" s="25">
        <v>3.96</v>
      </c>
      <c r="M22" s="25">
        <v>2.32</v>
      </c>
      <c r="N22" s="24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</row>
    <row r="23" spans="1:29" s="7" customFormat="1" ht="12.75" customHeight="1">
      <c r="A23" s="39" t="s">
        <v>40</v>
      </c>
      <c r="B23" s="37">
        <v>2.38</v>
      </c>
      <c r="C23" s="25">
        <v>3.99</v>
      </c>
      <c r="D23" s="25">
        <v>0.88</v>
      </c>
      <c r="E23" s="25">
        <v>-0.21</v>
      </c>
      <c r="F23" s="25">
        <v>1.14</v>
      </c>
      <c r="G23" s="25">
        <v>0.92</v>
      </c>
      <c r="H23" s="25">
        <v>0.19</v>
      </c>
      <c r="I23" s="25">
        <v>0.04</v>
      </c>
      <c r="J23" s="25">
        <v>2.17</v>
      </c>
      <c r="K23" s="25">
        <v>-1.61</v>
      </c>
      <c r="L23" s="25">
        <v>0.89</v>
      </c>
      <c r="M23" s="25">
        <v>2.5</v>
      </c>
      <c r="N23" s="24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</row>
    <row r="24" spans="1:29" s="7" customFormat="1" ht="12.75" customHeight="1">
      <c r="A24" s="39" t="s">
        <v>42</v>
      </c>
      <c r="B24" s="37">
        <v>1.8</v>
      </c>
      <c r="C24" s="25">
        <v>3.14</v>
      </c>
      <c r="D24" s="25">
        <v>0.72</v>
      </c>
      <c r="E24" s="25">
        <v>0.61</v>
      </c>
      <c r="F24" s="25">
        <v>0.74</v>
      </c>
      <c r="G24" s="25">
        <v>0.11</v>
      </c>
      <c r="H24" s="25">
        <v>0.34</v>
      </c>
      <c r="I24" s="25">
        <v>0.29</v>
      </c>
      <c r="J24" s="25">
        <v>1.08</v>
      </c>
      <c r="K24" s="25">
        <v>-1.34</v>
      </c>
      <c r="L24" s="25">
        <v>1.08</v>
      </c>
      <c r="M24" s="25">
        <v>2.42</v>
      </c>
      <c r="N24" s="24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1:29" s="7" customFormat="1" ht="12.75" customHeight="1">
      <c r="A25" s="38" t="s">
        <v>38</v>
      </c>
      <c r="B25" s="36">
        <v>2.46</v>
      </c>
      <c r="C25" s="19">
        <v>1.78</v>
      </c>
      <c r="D25" s="19">
        <v>1.09</v>
      </c>
      <c r="E25" s="19">
        <v>-0.02</v>
      </c>
      <c r="F25" s="19">
        <v>1.25</v>
      </c>
      <c r="G25" s="19">
        <v>0.85</v>
      </c>
      <c r="H25" s="19">
        <v>0.1</v>
      </c>
      <c r="I25" s="19">
        <v>0.3</v>
      </c>
      <c r="J25" s="19">
        <v>-0.55</v>
      </c>
      <c r="K25" s="19">
        <v>0.69</v>
      </c>
      <c r="L25" s="19">
        <v>2.32</v>
      </c>
      <c r="M25" s="19">
        <v>1.63</v>
      </c>
      <c r="N25" s="24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1:29" s="7" customFormat="1" ht="12.75" customHeight="1">
      <c r="A26" s="39" t="s">
        <v>43</v>
      </c>
      <c r="B26" s="37">
        <v>1.83</v>
      </c>
      <c r="C26" s="25">
        <v>1.91</v>
      </c>
      <c r="D26" s="25">
        <v>0.86</v>
      </c>
      <c r="E26" s="25">
        <v>-0.47</v>
      </c>
      <c r="F26" s="25">
        <v>1.42</v>
      </c>
      <c r="G26" s="25">
        <v>1.29</v>
      </c>
      <c r="H26" s="25">
        <v>0.02</v>
      </c>
      <c r="I26" s="25">
        <v>0.11</v>
      </c>
      <c r="J26" s="25">
        <v>0.11</v>
      </c>
      <c r="K26" s="25">
        <v>-0.08</v>
      </c>
      <c r="L26" s="25">
        <v>0.54</v>
      </c>
      <c r="M26" s="25">
        <v>0.62</v>
      </c>
      <c r="N26" s="24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</row>
    <row r="27" spans="1:29" s="7" customFormat="1" ht="12.75" customHeight="1">
      <c r="A27" s="39" t="s">
        <v>44</v>
      </c>
      <c r="B27" s="37">
        <v>2.4</v>
      </c>
      <c r="C27" s="25">
        <v>1.66</v>
      </c>
      <c r="D27" s="25">
        <v>0.85</v>
      </c>
      <c r="E27" s="25">
        <v>-0.39</v>
      </c>
      <c r="F27" s="25">
        <v>1.53</v>
      </c>
      <c r="G27" s="25">
        <v>1.11</v>
      </c>
      <c r="H27" s="25">
        <v>0.11</v>
      </c>
      <c r="I27" s="25">
        <v>0.3</v>
      </c>
      <c r="J27" s="25">
        <v>-0.32</v>
      </c>
      <c r="K27" s="25">
        <v>0.73</v>
      </c>
      <c r="L27" s="25">
        <v>2.68</v>
      </c>
      <c r="M27" s="25">
        <v>1.94</v>
      </c>
      <c r="N27" s="24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29" s="7" customFormat="1" ht="12.75" customHeight="1">
      <c r="A28" s="39" t="s">
        <v>5</v>
      </c>
      <c r="B28" s="37">
        <v>2.67</v>
      </c>
      <c r="C28" s="25">
        <v>1.49</v>
      </c>
      <c r="D28" s="25">
        <v>1.29</v>
      </c>
      <c r="E28" s="25">
        <v>0.46</v>
      </c>
      <c r="F28" s="25">
        <v>0.69</v>
      </c>
      <c r="G28" s="25">
        <v>0.26</v>
      </c>
      <c r="H28" s="25">
        <v>0.11</v>
      </c>
      <c r="I28" s="25">
        <v>0.32</v>
      </c>
      <c r="J28" s="25">
        <v>-0.95</v>
      </c>
      <c r="K28" s="25">
        <v>1.18</v>
      </c>
      <c r="L28" s="25">
        <v>3.24</v>
      </c>
      <c r="M28" s="25">
        <v>2.06</v>
      </c>
      <c r="N28" s="24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</row>
    <row r="29" spans="1:29" s="7" customFormat="1" ht="12.75" customHeight="1">
      <c r="A29" s="39" t="s">
        <v>6</v>
      </c>
      <c r="B29" s="37">
        <v>2.9</v>
      </c>
      <c r="C29" s="25">
        <v>2.04</v>
      </c>
      <c r="D29" s="25">
        <v>1.33</v>
      </c>
      <c r="E29" s="25">
        <v>0.29</v>
      </c>
      <c r="F29" s="25">
        <v>1.39</v>
      </c>
      <c r="G29" s="25">
        <v>0.8</v>
      </c>
      <c r="H29" s="25">
        <v>0.14</v>
      </c>
      <c r="I29" s="25">
        <v>0.45</v>
      </c>
      <c r="J29" s="25">
        <v>-0.96</v>
      </c>
      <c r="K29" s="25">
        <v>0.86</v>
      </c>
      <c r="L29" s="25">
        <v>2.71</v>
      </c>
      <c r="M29" s="25">
        <v>1.85</v>
      </c>
      <c r="N29" s="24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1:29" s="7" customFormat="1" ht="12.75" customHeight="1">
      <c r="A30" s="38" t="s">
        <v>45</v>
      </c>
      <c r="B30" s="36">
        <v>2.58</v>
      </c>
      <c r="C30" s="19">
        <v>2.32</v>
      </c>
      <c r="D30" s="19">
        <v>1.1</v>
      </c>
      <c r="E30" s="19">
        <v>0.33</v>
      </c>
      <c r="F30" s="19">
        <v>0.79</v>
      </c>
      <c r="G30" s="19">
        <v>0.56</v>
      </c>
      <c r="H30" s="19">
        <v>0.15</v>
      </c>
      <c r="I30" s="19">
        <v>0.09</v>
      </c>
      <c r="J30" s="19">
        <v>0.1</v>
      </c>
      <c r="K30" s="19">
        <v>0.26</v>
      </c>
      <c r="L30" s="19">
        <v>2.33</v>
      </c>
      <c r="M30" s="19">
        <v>2.08</v>
      </c>
      <c r="N30" s="24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1:29" s="7" customFormat="1" ht="12.75" customHeight="1">
      <c r="A31" s="39" t="s">
        <v>46</v>
      </c>
      <c r="B31" s="37">
        <v>2.85</v>
      </c>
      <c r="C31" s="25">
        <v>2.45</v>
      </c>
      <c r="D31" s="25">
        <v>1.34</v>
      </c>
      <c r="E31" s="25">
        <v>0.56</v>
      </c>
      <c r="F31" s="25">
        <v>0.77</v>
      </c>
      <c r="G31" s="25">
        <v>0.54</v>
      </c>
      <c r="H31" s="25">
        <v>0.1</v>
      </c>
      <c r="I31" s="25">
        <v>0.13</v>
      </c>
      <c r="J31" s="25">
        <v>-0.23</v>
      </c>
      <c r="K31" s="25">
        <v>0.4</v>
      </c>
      <c r="L31" s="25">
        <v>3.68</v>
      </c>
      <c r="M31" s="25">
        <v>3.29</v>
      </c>
      <c r="N31" s="24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</row>
    <row r="32" spans="1:29" s="7" customFormat="1" ht="12.75" customHeight="1">
      <c r="A32" s="39" t="s">
        <v>39</v>
      </c>
      <c r="B32" s="37">
        <v>2.7</v>
      </c>
      <c r="C32" s="25">
        <v>2.33</v>
      </c>
      <c r="D32" s="25">
        <v>1.13</v>
      </c>
      <c r="E32" s="25">
        <v>0.51</v>
      </c>
      <c r="F32" s="25">
        <v>0.73</v>
      </c>
      <c r="G32" s="25">
        <v>0.52</v>
      </c>
      <c r="H32" s="25">
        <v>0.12</v>
      </c>
      <c r="I32" s="25">
        <v>0.09</v>
      </c>
      <c r="J32" s="25">
        <v>-0.03</v>
      </c>
      <c r="K32" s="25">
        <v>0.36</v>
      </c>
      <c r="L32" s="25">
        <v>1.6</v>
      </c>
      <c r="M32" s="25">
        <v>1.23</v>
      </c>
      <c r="N32" s="24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</row>
    <row r="33" spans="1:29" s="7" customFormat="1" ht="12.75" customHeight="1">
      <c r="A33" s="39" t="s">
        <v>5</v>
      </c>
      <c r="B33" s="37">
        <v>2.52</v>
      </c>
      <c r="C33" s="25">
        <v>2.42</v>
      </c>
      <c r="D33" s="25">
        <v>1.02</v>
      </c>
      <c r="E33" s="25">
        <v>0.08</v>
      </c>
      <c r="F33" s="25">
        <v>1.01</v>
      </c>
      <c r="G33" s="25">
        <v>0.82</v>
      </c>
      <c r="H33" s="25">
        <v>0.12</v>
      </c>
      <c r="I33" s="25">
        <v>0.08</v>
      </c>
      <c r="J33" s="25">
        <v>0.31</v>
      </c>
      <c r="K33" s="25">
        <v>0.1</v>
      </c>
      <c r="L33" s="25">
        <v>2.13</v>
      </c>
      <c r="M33" s="25">
        <v>2.03</v>
      </c>
      <c r="N33" s="24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</row>
    <row r="34" spans="1:29" s="7" customFormat="1" ht="12.75" customHeight="1">
      <c r="A34" s="39" t="s">
        <v>6</v>
      </c>
      <c r="B34" s="37">
        <v>2.27</v>
      </c>
      <c r="C34" s="25">
        <v>2.1</v>
      </c>
      <c r="D34" s="25">
        <v>0.93</v>
      </c>
      <c r="E34" s="25">
        <v>0.18</v>
      </c>
      <c r="F34" s="25">
        <v>0.66</v>
      </c>
      <c r="G34" s="25">
        <v>0.36</v>
      </c>
      <c r="H34" s="25">
        <v>0.23</v>
      </c>
      <c r="I34" s="25">
        <v>0.07</v>
      </c>
      <c r="J34" s="25">
        <v>0.33</v>
      </c>
      <c r="K34" s="25">
        <v>0.17</v>
      </c>
      <c r="L34" s="25">
        <v>1.98</v>
      </c>
      <c r="M34" s="25">
        <v>1.81</v>
      </c>
      <c r="N34" s="24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</row>
    <row r="35" spans="1:13" ht="1.5" customHeight="1" thickBot="1">
      <c r="A35" s="8"/>
      <c r="B35" s="9"/>
      <c r="C35" s="10"/>
      <c r="D35" s="10"/>
      <c r="E35" s="9"/>
      <c r="F35" s="9"/>
      <c r="G35" s="9"/>
      <c r="H35" s="9"/>
      <c r="I35" s="9"/>
      <c r="J35" s="9"/>
      <c r="K35" s="9"/>
      <c r="L35" s="9"/>
      <c r="M35" s="9"/>
    </row>
    <row r="36" ht="12.75" customHeight="1">
      <c r="A36" s="2" t="s">
        <v>3</v>
      </c>
    </row>
    <row r="37" ht="12.75" customHeight="1">
      <c r="A37" s="3" t="s">
        <v>4</v>
      </c>
    </row>
    <row r="38" spans="1:4" s="12" customFormat="1" ht="12.75" customHeight="1">
      <c r="A38" s="4"/>
      <c r="C38" s="13"/>
      <c r="D38" s="13"/>
    </row>
    <row r="39" ht="14.25" customHeight="1"/>
    <row r="40" ht="14.25" customHeight="1"/>
    <row r="41" ht="14.25" customHeight="1"/>
    <row r="44" spans="2:15" ht="1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>
        <f>ROUND(N14,2)</f>
        <v>0</v>
      </c>
      <c r="O44" s="14">
        <f>ROUND(O14,2)</f>
        <v>0</v>
      </c>
    </row>
    <row r="45" spans="2:15" ht="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 t="e">
        <f>ROUND(#REF!,2)</f>
        <v>#REF!</v>
      </c>
      <c r="O45" s="14" t="e">
        <f>ROUND(#REF!,2)</f>
        <v>#REF!</v>
      </c>
    </row>
    <row r="46" spans="2:15" ht="1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 t="e">
        <f>ROUND(#REF!,2)</f>
        <v>#REF!</v>
      </c>
      <c r="O46" s="14" t="e">
        <f>ROUND(#REF!,2)</f>
        <v>#REF!</v>
      </c>
    </row>
    <row r="47" spans="2:15" ht="1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 t="e">
        <f>ROUND(#REF!,2)</f>
        <v>#REF!</v>
      </c>
      <c r="O47" s="14" t="e">
        <f>ROUND(#REF!,2)</f>
        <v>#REF!</v>
      </c>
    </row>
    <row r="48" spans="2:15" ht="1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 t="e">
        <f>ROUND(#REF!,2)</f>
        <v>#REF!</v>
      </c>
      <c r="O48" s="14" t="e">
        <f>ROUND(#REF!,2)</f>
        <v>#REF!</v>
      </c>
    </row>
    <row r="49" spans="2:15" ht="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>
        <f aca="true" t="shared" si="0" ref="N49:O63">ROUND(N15,2)</f>
        <v>0</v>
      </c>
      <c r="O49" s="14">
        <f t="shared" si="0"/>
        <v>0</v>
      </c>
    </row>
    <row r="50" spans="2:15" ht="1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>
        <f t="shared" si="0"/>
        <v>0</v>
      </c>
      <c r="O50" s="14">
        <f t="shared" si="0"/>
        <v>0</v>
      </c>
    </row>
    <row r="51" spans="2:15" ht="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>
        <f t="shared" si="0"/>
        <v>0</v>
      </c>
      <c r="O51" s="14">
        <f t="shared" si="0"/>
        <v>0</v>
      </c>
    </row>
    <row r="52" spans="2:15" ht="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>
        <f t="shared" si="0"/>
        <v>0</v>
      </c>
      <c r="O52" s="14">
        <f t="shared" si="0"/>
        <v>0</v>
      </c>
    </row>
    <row r="53" spans="2:15" ht="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>
        <f t="shared" si="0"/>
        <v>0</v>
      </c>
      <c r="O53" s="14">
        <f t="shared" si="0"/>
        <v>0</v>
      </c>
    </row>
    <row r="54" spans="2:15" ht="1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>
        <f t="shared" si="0"/>
        <v>0</v>
      </c>
      <c r="O54" s="14">
        <f t="shared" si="0"/>
        <v>0</v>
      </c>
    </row>
    <row r="55" spans="2:15" ht="1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>
        <f t="shared" si="0"/>
        <v>0</v>
      </c>
      <c r="O55" s="14">
        <f t="shared" si="0"/>
        <v>0</v>
      </c>
    </row>
    <row r="56" spans="2:15" ht="1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>
        <f t="shared" si="0"/>
        <v>0</v>
      </c>
      <c r="O56" s="14">
        <f t="shared" si="0"/>
        <v>0</v>
      </c>
    </row>
    <row r="57" spans="2:15" ht="1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>
        <f t="shared" si="0"/>
        <v>0</v>
      </c>
      <c r="O57" s="14">
        <f t="shared" si="0"/>
        <v>0</v>
      </c>
    </row>
    <row r="58" spans="2:15" ht="1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>
        <f t="shared" si="0"/>
        <v>0</v>
      </c>
      <c r="O58" s="14">
        <f t="shared" si="0"/>
        <v>0</v>
      </c>
    </row>
    <row r="59" spans="2:15" ht="1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>
        <f t="shared" si="0"/>
        <v>0</v>
      </c>
      <c r="O59" s="14">
        <f t="shared" si="0"/>
        <v>0</v>
      </c>
    </row>
    <row r="60" spans="2:15" ht="1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>
        <f t="shared" si="0"/>
        <v>0</v>
      </c>
      <c r="O60" s="14">
        <f t="shared" si="0"/>
        <v>0</v>
      </c>
    </row>
    <row r="61" spans="2:15" ht="1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>
        <f t="shared" si="0"/>
        <v>0</v>
      </c>
      <c r="O61" s="14">
        <f t="shared" si="0"/>
        <v>0</v>
      </c>
    </row>
    <row r="62" spans="2:15" ht="1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>
        <f t="shared" si="0"/>
        <v>0</v>
      </c>
      <c r="O62" s="14">
        <f t="shared" si="0"/>
        <v>0</v>
      </c>
    </row>
    <row r="63" spans="2:15" ht="1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>
        <f t="shared" si="0"/>
        <v>0</v>
      </c>
      <c r="O63" s="14">
        <f t="shared" si="0"/>
        <v>0</v>
      </c>
    </row>
    <row r="64" spans="2:15" ht="1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>
        <f aca="true" t="shared" si="1" ref="N64:O66">ROUND(N35,2)</f>
        <v>0</v>
      </c>
      <c r="O64" s="14">
        <f t="shared" si="1"/>
        <v>0</v>
      </c>
    </row>
    <row r="65" spans="2:15" ht="1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>
        <f t="shared" si="1"/>
        <v>0</v>
      </c>
      <c r="O65" s="14">
        <f t="shared" si="1"/>
        <v>0</v>
      </c>
    </row>
    <row r="66" spans="2:15" ht="1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>
        <f t="shared" si="1"/>
        <v>0</v>
      </c>
      <c r="O66" s="14">
        <f t="shared" si="1"/>
        <v>0</v>
      </c>
    </row>
  </sheetData>
  <sheetProtection/>
  <mergeCells count="7">
    <mergeCell ref="A4:A6"/>
    <mergeCell ref="B4:B6"/>
    <mergeCell ref="C5:C6"/>
    <mergeCell ref="K5:K6"/>
    <mergeCell ref="D5:D6"/>
    <mergeCell ref="E5:E6"/>
    <mergeCell ref="J5:J6"/>
  </mergeCells>
  <printOptions horizontalCentered="1"/>
  <pageMargins left="0.7874015748031497" right="0.7874015748031497" top="0.6692913385826772" bottom="0.984251968503937" header="0.6692913385826772" footer="0.6692913385826772"/>
  <pageSetup horizontalDpi="600" verticalDpi="600" orientation="landscape" paperSize="9" r:id="rId2"/>
  <headerFooter alignWithMargins="0">
    <oddFooter>&amp;C&amp;"標楷體,標準"附表－&amp;"Times New Roman,標準"7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國民所得新聞稿附表</dc:title>
  <dc:subject/>
  <dc:creator>dgbas</dc:creator>
  <cp:keywords/>
  <dc:description/>
  <cp:lastModifiedBy>c413</cp:lastModifiedBy>
  <cp:lastPrinted>2019-01-23T10:30:47Z</cp:lastPrinted>
  <dcterms:created xsi:type="dcterms:W3CDTF">2005-05-18T08:11:54Z</dcterms:created>
  <dcterms:modified xsi:type="dcterms:W3CDTF">2019-08-13T02:55:10Z</dcterms:modified>
  <cp:category>I21</cp:category>
  <cp:version/>
  <cp:contentType/>
  <cp:contentStatus/>
</cp:coreProperties>
</file>