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8400"/>
  </bookViews>
  <sheets>
    <sheet name="表7" sheetId="1" r:id="rId1"/>
  </sheets>
  <definedNames>
    <definedName name="_xlnm.Print_Area" localSheetId="0">表7!$A$1:$P$30</definedName>
  </definedNames>
  <calcPr calcId="145621"/>
</workbook>
</file>

<file path=xl/calcChain.xml><?xml version="1.0" encoding="utf-8"?>
<calcChain xmlns="http://schemas.openxmlformats.org/spreadsheetml/2006/main">
  <c r="J27" i="1" l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<sst xmlns="http://schemas.openxmlformats.org/spreadsheetml/2006/main" count="47" uniqueCount="44">
  <si>
    <r>
      <rPr>
        <sz val="14"/>
        <color theme="1"/>
        <rFont val="標楷體"/>
        <family val="4"/>
        <charset val="136"/>
      </rPr>
      <t>表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　受僱員工每人每月薪資及工時－按行業及受僱型態分</t>
    </r>
    <phoneticPr fontId="4" type="noConversion"/>
  </si>
  <si>
    <t>單位：千人；元；小時</t>
    <phoneticPr fontId="4" type="noConversion"/>
  </si>
  <si>
    <t>行　業　別</t>
    <phoneticPr fontId="8" type="noConversion"/>
  </si>
  <si>
    <r>
      <rPr>
        <sz val="10"/>
        <color theme="1"/>
        <rFont val="標楷體"/>
        <family val="4"/>
        <charset val="136"/>
      </rPr>
      <t>全體受僱員工</t>
    </r>
    <phoneticPr fontId="4" type="noConversion"/>
  </si>
  <si>
    <t>本國籍全時受僱員工</t>
    <phoneticPr fontId="4" type="noConversion"/>
  </si>
  <si>
    <r>
      <rPr>
        <sz val="10"/>
        <color theme="1"/>
        <rFont val="標楷體"/>
        <family val="4"/>
        <charset val="136"/>
      </rPr>
      <t>部分工時受僱員工</t>
    </r>
    <phoneticPr fontId="4" type="noConversion"/>
  </si>
  <si>
    <t>與全體受僱
員工比較</t>
    <phoneticPr fontId="4" type="noConversion"/>
  </si>
  <si>
    <r>
      <rPr>
        <sz val="10"/>
        <color theme="1"/>
        <rFont val="標楷體"/>
        <family val="4"/>
        <charset val="136"/>
      </rPr>
      <t>人數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</si>
  <si>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</si>
  <si>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b</t>
    </r>
    <phoneticPr fontId="4" type="noConversion"/>
  </si>
  <si>
    <r>
      <rPr>
        <sz val="10"/>
        <color theme="1"/>
        <rFont val="標楷體"/>
        <family val="4"/>
        <charset val="136"/>
      </rPr>
      <t>總工時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</si>
  <si>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</si>
  <si>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</si>
  <si>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</si>
  <si>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b</t>
    </r>
    <phoneticPr fontId="4" type="noConversion"/>
  </si>
  <si>
    <t>總薪資</t>
    <phoneticPr fontId="4" type="noConversion"/>
  </si>
  <si>
    <r>
      <rPr>
        <sz val="10"/>
        <color theme="1"/>
        <rFont val="標楷體"/>
        <family val="4"/>
        <charset val="136"/>
      </rPr>
      <t>經常性
薪　資</t>
    </r>
    <phoneticPr fontId="4" type="noConversion"/>
  </si>
  <si>
    <t>總工時</t>
    <phoneticPr fontId="4" type="noConversion"/>
  </si>
  <si>
    <t>平　均
總時薪</t>
    <phoneticPr fontId="4" type="noConversion"/>
  </si>
  <si>
    <t>平　均
經常性
時　薪</t>
    <phoneticPr fontId="4" type="noConversion"/>
  </si>
  <si>
    <r>
      <t>108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至</t>
    </r>
    <r>
      <rPr>
        <b/>
        <sz val="10"/>
        <color theme="1"/>
        <rFont val="Times New Roman"/>
        <family val="1"/>
      </rPr>
      <t>3</t>
    </r>
    <r>
      <rPr>
        <b/>
        <sz val="10"/>
        <color theme="1"/>
        <rFont val="標楷體"/>
        <family val="4"/>
        <charset val="136"/>
      </rPr>
      <t>月</t>
    </r>
    <phoneticPr fontId="8" type="noConversion"/>
  </si>
  <si>
    <r>
      <t>109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至</t>
    </r>
    <r>
      <rPr>
        <b/>
        <sz val="10"/>
        <color theme="1"/>
        <rFont val="Times New Roman"/>
        <family val="1"/>
      </rPr>
      <t>3</t>
    </r>
    <r>
      <rPr>
        <b/>
        <sz val="10"/>
        <color theme="1"/>
        <rFont val="標楷體"/>
        <family val="4"/>
        <charset val="136"/>
      </rPr>
      <t>月</t>
    </r>
    <r>
      <rPr>
        <b/>
        <sz val="10"/>
        <color theme="1"/>
        <rFont val="Times New Roman"/>
        <family val="1"/>
      </rPr>
      <t>Ⓡ</t>
    </r>
    <phoneticPr fontId="8" type="noConversion"/>
  </si>
  <si>
    <r>
      <rPr>
        <b/>
        <sz val="10"/>
        <color theme="1"/>
        <rFont val="標楷體"/>
        <family val="4"/>
        <charset val="136"/>
      </rPr>
      <t>　工業部門</t>
    </r>
  </si>
  <si>
    <r>
      <rPr>
        <sz val="10"/>
        <color theme="1"/>
        <rFont val="標楷體"/>
        <family val="4"/>
        <charset val="136"/>
      </rPr>
      <t>　　礦業及土石採取業</t>
    </r>
  </si>
  <si>
    <r>
      <rPr>
        <sz val="10"/>
        <color theme="1"/>
        <rFont val="標楷體"/>
        <family val="4"/>
        <charset val="136"/>
      </rPr>
      <t>　　製造業</t>
    </r>
  </si>
  <si>
    <r>
      <rPr>
        <sz val="10"/>
        <color theme="1"/>
        <rFont val="標楷體"/>
        <family val="4"/>
        <charset val="136"/>
      </rPr>
      <t>　　電力及燃氣供應業</t>
    </r>
  </si>
  <si>
    <r>
      <rPr>
        <sz val="10"/>
        <color theme="1"/>
        <rFont val="標楷體"/>
        <family val="4"/>
        <charset val="136"/>
      </rPr>
      <t>　　用水供應及污染整治業</t>
    </r>
  </si>
  <si>
    <t>　　營建工程業</t>
    <phoneticPr fontId="8" type="noConversion"/>
  </si>
  <si>
    <r>
      <rPr>
        <b/>
        <sz val="10"/>
        <color theme="1"/>
        <rFont val="標楷體"/>
        <family val="4"/>
        <charset val="136"/>
      </rPr>
      <t>　服務業部門</t>
    </r>
  </si>
  <si>
    <r>
      <rPr>
        <sz val="10"/>
        <rFont val="標楷體"/>
        <family val="4"/>
        <charset val="136"/>
      </rPr>
      <t>　　批發及零售業</t>
    </r>
  </si>
  <si>
    <r>
      <rPr>
        <sz val="10"/>
        <color theme="1"/>
        <rFont val="標楷體"/>
        <family val="4"/>
        <charset val="136"/>
      </rPr>
      <t>　　運輸及倉儲業</t>
    </r>
  </si>
  <si>
    <r>
      <rPr>
        <sz val="10"/>
        <color theme="1"/>
        <rFont val="標楷體"/>
        <family val="4"/>
        <charset val="136"/>
      </rPr>
      <t>　　住宿及餐飲業</t>
    </r>
  </si>
  <si>
    <t>　　出版、影音製作、傳播及</t>
    <phoneticPr fontId="8" type="noConversion"/>
  </si>
  <si>
    <t>　　資通訊服務業</t>
    <phoneticPr fontId="8" type="noConversion"/>
  </si>
  <si>
    <r>
      <rPr>
        <sz val="10"/>
        <color theme="1"/>
        <rFont val="標楷體"/>
        <family val="4"/>
        <charset val="136"/>
      </rPr>
      <t>　　金融及保險業</t>
    </r>
  </si>
  <si>
    <r>
      <rPr>
        <sz val="10"/>
        <color theme="1"/>
        <rFont val="標楷體"/>
        <family val="4"/>
        <charset val="136"/>
      </rPr>
      <t>　　不動產業</t>
    </r>
  </si>
  <si>
    <r>
      <rPr>
        <sz val="10"/>
        <color theme="1"/>
        <rFont val="標楷體"/>
        <family val="4"/>
        <charset val="136"/>
      </rPr>
      <t>　　專業、科學及技術服務業</t>
    </r>
  </si>
  <si>
    <r>
      <rPr>
        <sz val="10"/>
        <color theme="1"/>
        <rFont val="標楷體"/>
        <family val="4"/>
        <charset val="136"/>
      </rPr>
      <t>　　支援服務業</t>
    </r>
  </si>
  <si>
    <r>
      <t>　　教育業</t>
    </r>
    <r>
      <rPr>
        <sz val="4"/>
        <color theme="1"/>
        <rFont val="標楷體"/>
        <family val="4"/>
        <charset val="136"/>
      </rPr>
      <t xml:space="preserve"> </t>
    </r>
    <r>
      <rPr>
        <sz val="7"/>
        <color theme="1"/>
        <rFont val="標楷體"/>
        <family val="4"/>
        <charset val="136"/>
      </rPr>
      <t>(不含各級公私立學校等)</t>
    </r>
    <phoneticPr fontId="8" type="noConversion"/>
  </si>
  <si>
    <t>　　醫療保健業</t>
    <phoneticPr fontId="8" type="noConversion"/>
  </si>
  <si>
    <r>
      <rPr>
        <sz val="10"/>
        <color theme="1"/>
        <rFont val="標楷體"/>
        <family val="4"/>
        <charset val="136"/>
      </rPr>
      <t>　　藝術、娛樂及休閒服務業</t>
    </r>
  </si>
  <si>
    <r>
      <rPr>
        <sz val="10"/>
        <color theme="1"/>
        <rFont val="標楷體"/>
        <family val="4"/>
        <charset val="136"/>
      </rPr>
      <t>　　其他服務業</t>
    </r>
  </si>
  <si>
    <r>
      <rPr>
        <sz val="10"/>
        <color theme="1"/>
        <rFont val="標楷體"/>
        <family val="4"/>
        <charset val="136"/>
      </rPr>
      <t>註：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標楷體"/>
        <family val="4"/>
        <charset val="136"/>
      </rPr>
      <t>行業範圍及總薪資定義同表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。</t>
    </r>
    <phoneticPr fontId="4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</si>
  <si>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標楷體"/>
        <family val="4"/>
        <charset val="136"/>
      </rPr>
      <t>平均總時薪＝總薪資／總工時，平均經常性時薪＝經常性薪資／正常工時。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</si>
</sst>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"/>
    <numFmt numFmtId="177" formatCode="0.0"/>
  </numFmts>
  <fonts count="23">
    <font>
      <sz val="12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b/>
      <sz val="9"/>
      <color theme="1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4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12"/>
      <name val="新細明體"/>
      <family val="1"/>
      <charset val="136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7">
    <xf numFmtId="0" fontId="0" fillId="0" borderId="0">
      <alignment vertical="center"/>
    </xf>
    <xf numFmtId="0" fontId="1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/>
    <xf numFmtId="0" fontId="2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2" borderId="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2" fillId="0" borderId="0" xfId="1" applyFont="1" applyAlignment="1">
      <alignment horizontal="center" vertical="top"/>
    </xf>
    <xf numFmtId="0" fontId="5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11" fillId="0" borderId="6" xfId="1" applyFont="1" applyBorder="1">
      <alignment vertical="center"/>
    </xf>
    <xf numFmtId="176" fontId="11" fillId="0" borderId="0" xfId="1" applyNumberFormat="1" applyFont="1">
      <alignment vertical="center"/>
    </xf>
    <xf numFmtId="177" fontId="11" fillId="0" borderId="0" xfId="1" applyNumberFormat="1" applyFont="1">
      <alignment vertical="center"/>
    </xf>
    <xf numFmtId="0" fontId="13" fillId="0" borderId="0" xfId="1" applyFont="1">
      <alignment vertical="center"/>
    </xf>
    <xf numFmtId="0" fontId="9" fillId="0" borderId="6" xfId="1" applyFont="1" applyBorder="1">
      <alignment vertical="center"/>
    </xf>
    <xf numFmtId="176" fontId="9" fillId="0" borderId="0" xfId="1" applyNumberFormat="1" applyFont="1">
      <alignment vertical="center"/>
    </xf>
    <xf numFmtId="177" fontId="9" fillId="0" borderId="0" xfId="1" applyNumberFormat="1" applyFont="1">
      <alignment vertical="center"/>
    </xf>
    <xf numFmtId="0" fontId="7" fillId="0" borderId="6" xfId="1" applyFont="1" applyBorder="1">
      <alignment vertical="center"/>
    </xf>
    <xf numFmtId="0" fontId="14" fillId="0" borderId="6" xfId="1" applyFont="1" applyBorder="1">
      <alignment vertical="center"/>
    </xf>
    <xf numFmtId="0" fontId="9" fillId="0" borderId="10" xfId="1" applyFont="1" applyBorder="1">
      <alignment vertical="center"/>
    </xf>
    <xf numFmtId="176" fontId="9" fillId="0" borderId="14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  <xf numFmtId="177" fontId="9" fillId="0" borderId="15" xfId="1" applyNumberFormat="1" applyFont="1" applyBorder="1">
      <alignment vertical="center"/>
    </xf>
    <xf numFmtId="0" fontId="9" fillId="0" borderId="0" xfId="1" applyFont="1" applyAlignment="1"/>
    <xf numFmtId="0" fontId="5" fillId="0" borderId="0" xfId="1" applyFont="1" applyAlignment="1"/>
  </cellXfs>
  <cellStyles count="27">
    <cellStyle name="20% - 輔色1 2" xfId="2"/>
    <cellStyle name="20% - 輔色2 2" xfId="3"/>
    <cellStyle name="20% - 輔色3 2" xfId="4"/>
    <cellStyle name="20% - 輔色4 2" xfId="5"/>
    <cellStyle name="40% - 輔色3 2" xfId="6"/>
    <cellStyle name="60% - 輔色3 2" xfId="7"/>
    <cellStyle name="60% - 輔色4 2" xfId="8"/>
    <cellStyle name="60% - 輔色6 2" xfId="9"/>
    <cellStyle name="Normal_decomppriBOE200602" xfId="10"/>
    <cellStyle name="一般" xfId="0" builtinId="0"/>
    <cellStyle name="一般 2" xfId="11"/>
    <cellStyle name="一般 3" xfId="12"/>
    <cellStyle name="一般 4" xfId="13"/>
    <cellStyle name="一般 4 2" xfId="14"/>
    <cellStyle name="一般 4 2 2" xfId="15"/>
    <cellStyle name="一般 4 2 2 2" xfId="16"/>
    <cellStyle name="一般 4 2 2 2 2" xfId="17"/>
    <cellStyle name="一般 4 2 2 2 2 2" xfId="18"/>
    <cellStyle name="一般 4 2 2 2 2 2 2" xfId="19"/>
    <cellStyle name="一般 4 2 2 2 2 2 2 2" xfId="20"/>
    <cellStyle name="一般 4 2 2 2 2 2 2 2 2" xfId="21"/>
    <cellStyle name="一般 4 2 2 2 2 2 2 2 2 2" xfId="22"/>
    <cellStyle name="一般 4 2 2 2 2 2 2 2 2 2 2" xfId="23"/>
    <cellStyle name="一般 4 2 2 2 2 2 2 2 2 2 2 2" xfId="24"/>
    <cellStyle name="一般 4 2 2 2 2 2 2 2 2 2 2 2 2" xfId="1"/>
    <cellStyle name="備註 2" xfId="25"/>
    <cellStyle name="超連結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Normal="100" zoomScaleSheetLayoutView="100" workbookViewId="0">
      <pane xSplit="1" ySplit="5" topLeftCell="B18" activePane="bottomRight" state="frozen"/>
      <selection activeCell="B8" sqref="B8"/>
      <selection pane="topRight" activeCell="B8" sqref="B8"/>
      <selection pane="bottomLeft" activeCell="B8" sqref="B8"/>
      <selection pane="bottomRight" activeCell="B6" sqref="B6"/>
    </sheetView>
  </sheetViews>
  <sheetFormatPr defaultColWidth="8.88671875" defaultRowHeight="12"/>
  <cols>
    <col min="1" max="1" width="26.6640625" style="2" customWidth="1"/>
    <col min="2" max="16" width="8.88671875" style="2" customWidth="1"/>
    <col min="17" max="16384" width="8.88671875" style="2"/>
  </cols>
  <sheetData>
    <row r="1" spans="1:16" ht="21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thickBot="1">
      <c r="O2" s="3" t="s">
        <v>1</v>
      </c>
      <c r="P2" s="3" t="s">
        <v>1</v>
      </c>
    </row>
    <row r="3" spans="1:16" s="9" customFormat="1" ht="10.199999999999999" customHeight="1">
      <c r="A3" s="4" t="s">
        <v>2</v>
      </c>
      <c r="B3" s="5" t="s">
        <v>3</v>
      </c>
      <c r="C3" s="5"/>
      <c r="D3" s="6"/>
      <c r="E3" s="6"/>
      <c r="F3" s="7" t="s">
        <v>4</v>
      </c>
      <c r="G3" s="6"/>
      <c r="H3" s="8"/>
      <c r="I3" s="5"/>
      <c r="J3" s="6"/>
      <c r="K3" s="6" t="s">
        <v>5</v>
      </c>
      <c r="L3" s="6"/>
      <c r="M3" s="6"/>
      <c r="N3" s="6"/>
      <c r="O3" s="8"/>
      <c r="P3" s="8"/>
    </row>
    <row r="4" spans="1:16" s="9" customFormat="1" ht="30" customHeight="1">
      <c r="A4" s="10"/>
      <c r="B4" s="11"/>
      <c r="C4" s="11"/>
      <c r="D4" s="12"/>
      <c r="E4" s="12"/>
      <c r="F4" s="12"/>
      <c r="G4" s="12"/>
      <c r="H4" s="12"/>
      <c r="I4" s="13" t="s">
        <v>6</v>
      </c>
      <c r="J4" s="12"/>
      <c r="K4" s="12"/>
      <c r="L4" s="12"/>
      <c r="M4" s="12"/>
      <c r="N4" s="12"/>
      <c r="O4" s="14"/>
      <c r="P4" s="14"/>
    </row>
    <row r="5" spans="1:16" s="9" customFormat="1" ht="45" customHeight="1" thickBot="1">
      <c r="A5" s="15"/>
      <c r="B5" s="16" t="s">
        <v>7</v>
      </c>
      <c r="C5" s="17" t="s">
        <v>8</v>
      </c>
      <c r="D5" s="17" t="s">
        <v>9</v>
      </c>
      <c r="E5" s="17" t="s">
        <v>10</v>
      </c>
      <c r="F5" s="18" t="s">
        <v>7</v>
      </c>
      <c r="G5" s="17" t="s">
        <v>11</v>
      </c>
      <c r="H5" s="17" t="s">
        <v>12</v>
      </c>
      <c r="I5" s="17" t="s">
        <v>13</v>
      </c>
      <c r="J5" s="17" t="s">
        <v>14</v>
      </c>
      <c r="K5" s="18" t="s">
        <v>7</v>
      </c>
      <c r="L5" s="19" t="s">
        <v>15</v>
      </c>
      <c r="M5" s="17" t="s">
        <v>16</v>
      </c>
      <c r="N5" s="19" t="s">
        <v>17</v>
      </c>
      <c r="O5" s="20" t="s">
        <v>18</v>
      </c>
      <c r="P5" s="20" t="s">
        <v>19</v>
      </c>
    </row>
    <row r="6" spans="1:16" s="24" customFormat="1" ht="18" customHeight="1">
      <c r="A6" s="21" t="s">
        <v>20</v>
      </c>
      <c r="B6" s="22">
        <v>7929</v>
      </c>
      <c r="C6" s="22">
        <v>64964</v>
      </c>
      <c r="D6" s="22">
        <v>41530</v>
      </c>
      <c r="E6" s="23">
        <v>159.1</v>
      </c>
      <c r="F6" s="22">
        <v>7104</v>
      </c>
      <c r="G6" s="22">
        <v>68733</v>
      </c>
      <c r="H6" s="22">
        <v>43720</v>
      </c>
      <c r="I6" s="22">
        <f t="shared" ref="I6:J21" si="0">G6-C6</f>
        <v>3769</v>
      </c>
      <c r="J6" s="22">
        <f t="shared" si="0"/>
        <v>2190</v>
      </c>
      <c r="K6" s="22">
        <v>371</v>
      </c>
      <c r="L6" s="22">
        <v>19607</v>
      </c>
      <c r="M6" s="22">
        <v>17858</v>
      </c>
      <c r="N6" s="23">
        <v>101.2</v>
      </c>
      <c r="O6" s="22">
        <v>194</v>
      </c>
      <c r="P6" s="22">
        <v>180</v>
      </c>
    </row>
    <row r="7" spans="1:16" s="24" customFormat="1" ht="18" customHeight="1">
      <c r="A7" s="21" t="s">
        <v>21</v>
      </c>
      <c r="B7" s="22">
        <v>7978</v>
      </c>
      <c r="C7" s="22">
        <v>65541</v>
      </c>
      <c r="D7" s="22">
        <v>42328</v>
      </c>
      <c r="E7" s="23">
        <v>160.9</v>
      </c>
      <c r="F7" s="22">
        <v>7141</v>
      </c>
      <c r="G7" s="22">
        <v>69248</v>
      </c>
      <c r="H7" s="22">
        <v>44529</v>
      </c>
      <c r="I7" s="22">
        <f t="shared" si="0"/>
        <v>3707</v>
      </c>
      <c r="J7" s="22">
        <f t="shared" si="0"/>
        <v>2201</v>
      </c>
      <c r="K7" s="22">
        <v>373</v>
      </c>
      <c r="L7" s="22">
        <v>20307</v>
      </c>
      <c r="M7" s="22">
        <v>18706</v>
      </c>
      <c r="N7" s="23">
        <v>102.3</v>
      </c>
      <c r="O7" s="22">
        <v>198</v>
      </c>
      <c r="P7" s="22">
        <v>186</v>
      </c>
    </row>
    <row r="8" spans="1:16" s="24" customFormat="1" ht="18" customHeight="1">
      <c r="A8" s="21" t="s">
        <v>22</v>
      </c>
      <c r="B8" s="22">
        <v>3396</v>
      </c>
      <c r="C8" s="22">
        <v>63944</v>
      </c>
      <c r="D8" s="22">
        <v>39630</v>
      </c>
      <c r="E8" s="23">
        <v>165.8</v>
      </c>
      <c r="F8" s="22">
        <v>2887</v>
      </c>
      <c r="G8" s="22">
        <v>68495</v>
      </c>
      <c r="H8" s="22">
        <v>42475</v>
      </c>
      <c r="I8" s="22">
        <f t="shared" si="0"/>
        <v>4551</v>
      </c>
      <c r="J8" s="22">
        <f t="shared" si="0"/>
        <v>2845</v>
      </c>
      <c r="K8" s="22">
        <v>61</v>
      </c>
      <c r="L8" s="22">
        <v>15827</v>
      </c>
      <c r="M8" s="22">
        <v>13978</v>
      </c>
      <c r="N8" s="23">
        <v>78.2</v>
      </c>
      <c r="O8" s="22">
        <v>202</v>
      </c>
      <c r="P8" s="22">
        <v>183</v>
      </c>
    </row>
    <row r="9" spans="1:16" ht="18" customHeight="1">
      <c r="A9" s="25" t="s">
        <v>23</v>
      </c>
      <c r="B9" s="26">
        <v>3</v>
      </c>
      <c r="C9" s="26">
        <v>69098</v>
      </c>
      <c r="D9" s="26">
        <v>42803</v>
      </c>
      <c r="E9" s="27">
        <v>160.9</v>
      </c>
      <c r="F9" s="26">
        <v>3</v>
      </c>
      <c r="G9" s="26">
        <v>69604</v>
      </c>
      <c r="H9" s="26">
        <v>43072</v>
      </c>
      <c r="I9" s="26">
        <f t="shared" si="0"/>
        <v>506</v>
      </c>
      <c r="J9" s="26">
        <f t="shared" si="0"/>
        <v>269</v>
      </c>
      <c r="K9" s="26">
        <v>0</v>
      </c>
      <c r="L9" s="26">
        <v>14526</v>
      </c>
      <c r="M9" s="26">
        <v>13665</v>
      </c>
      <c r="N9" s="27">
        <v>73</v>
      </c>
      <c r="O9" s="26">
        <v>199</v>
      </c>
      <c r="P9" s="26">
        <v>187</v>
      </c>
    </row>
    <row r="10" spans="1:16" ht="18" customHeight="1">
      <c r="A10" s="25" t="s">
        <v>24</v>
      </c>
      <c r="B10" s="26">
        <v>2854</v>
      </c>
      <c r="C10" s="26">
        <v>65396</v>
      </c>
      <c r="D10" s="26">
        <v>39396</v>
      </c>
      <c r="E10" s="27">
        <v>166.9</v>
      </c>
      <c r="F10" s="26">
        <v>2359</v>
      </c>
      <c r="G10" s="26">
        <v>71101</v>
      </c>
      <c r="H10" s="26">
        <v>42747</v>
      </c>
      <c r="I10" s="26">
        <f t="shared" si="0"/>
        <v>5705</v>
      </c>
      <c r="J10" s="26">
        <f t="shared" si="0"/>
        <v>3351</v>
      </c>
      <c r="K10" s="26">
        <v>53</v>
      </c>
      <c r="L10" s="26">
        <v>15139</v>
      </c>
      <c r="M10" s="26">
        <v>13368</v>
      </c>
      <c r="N10" s="27">
        <v>76.2</v>
      </c>
      <c r="O10" s="26">
        <v>199</v>
      </c>
      <c r="P10" s="26">
        <v>181</v>
      </c>
    </row>
    <row r="11" spans="1:16" ht="18" customHeight="1">
      <c r="A11" s="25" t="s">
        <v>25</v>
      </c>
      <c r="B11" s="26">
        <v>32</v>
      </c>
      <c r="C11" s="26">
        <v>98485</v>
      </c>
      <c r="D11" s="26">
        <v>64872</v>
      </c>
      <c r="E11" s="27">
        <v>170.6</v>
      </c>
      <c r="F11" s="26">
        <v>32</v>
      </c>
      <c r="G11" s="26">
        <v>98345</v>
      </c>
      <c r="H11" s="26">
        <v>64765</v>
      </c>
      <c r="I11" s="26">
        <f t="shared" si="0"/>
        <v>-140</v>
      </c>
      <c r="J11" s="26">
        <f t="shared" si="0"/>
        <v>-107</v>
      </c>
      <c r="K11" s="26">
        <v>0</v>
      </c>
      <c r="L11" s="26">
        <v>28145</v>
      </c>
      <c r="M11" s="26">
        <v>25733</v>
      </c>
      <c r="N11" s="27">
        <v>102.2</v>
      </c>
      <c r="O11" s="26">
        <v>275</v>
      </c>
      <c r="P11" s="26">
        <v>252</v>
      </c>
    </row>
    <row r="12" spans="1:16" ht="18" customHeight="1">
      <c r="A12" s="25" t="s">
        <v>26</v>
      </c>
      <c r="B12" s="26">
        <v>34</v>
      </c>
      <c r="C12" s="26">
        <v>51684</v>
      </c>
      <c r="D12" s="26">
        <v>36409</v>
      </c>
      <c r="E12" s="27">
        <v>159.69999999999999</v>
      </c>
      <c r="F12" s="26">
        <v>34</v>
      </c>
      <c r="G12" s="26">
        <v>52033</v>
      </c>
      <c r="H12" s="26">
        <v>36616</v>
      </c>
      <c r="I12" s="26">
        <f t="shared" si="0"/>
        <v>349</v>
      </c>
      <c r="J12" s="26">
        <f t="shared" si="0"/>
        <v>207</v>
      </c>
      <c r="K12" s="26">
        <v>0</v>
      </c>
      <c r="L12" s="26">
        <v>18552</v>
      </c>
      <c r="M12" s="26">
        <v>16565</v>
      </c>
      <c r="N12" s="27">
        <v>73.3</v>
      </c>
      <c r="O12" s="26">
        <v>253</v>
      </c>
      <c r="P12" s="26">
        <v>226</v>
      </c>
    </row>
    <row r="13" spans="1:16" ht="18" customHeight="1">
      <c r="A13" s="28" t="s">
        <v>27</v>
      </c>
      <c r="B13" s="26">
        <v>472</v>
      </c>
      <c r="C13" s="26">
        <v>53638</v>
      </c>
      <c r="D13" s="26">
        <v>39512</v>
      </c>
      <c r="E13" s="27">
        <v>158.9</v>
      </c>
      <c r="F13" s="26">
        <v>459</v>
      </c>
      <c r="G13" s="26">
        <v>54204</v>
      </c>
      <c r="H13" s="26">
        <v>39922</v>
      </c>
      <c r="I13" s="26">
        <f t="shared" si="0"/>
        <v>566</v>
      </c>
      <c r="J13" s="26">
        <f t="shared" si="0"/>
        <v>410</v>
      </c>
      <c r="K13" s="26">
        <v>8</v>
      </c>
      <c r="L13" s="26">
        <v>20290</v>
      </c>
      <c r="M13" s="26">
        <v>17924</v>
      </c>
      <c r="N13" s="27">
        <v>91.9</v>
      </c>
      <c r="O13" s="26">
        <v>221</v>
      </c>
      <c r="P13" s="26">
        <v>195</v>
      </c>
    </row>
    <row r="14" spans="1:16" s="24" customFormat="1" ht="18" customHeight="1">
      <c r="A14" s="21" t="s">
        <v>28</v>
      </c>
      <c r="B14" s="22">
        <v>4582</v>
      </c>
      <c r="C14" s="22">
        <v>66723</v>
      </c>
      <c r="D14" s="22">
        <v>44326</v>
      </c>
      <c r="E14" s="23">
        <v>157.30000000000001</v>
      </c>
      <c r="F14" s="22">
        <v>4254</v>
      </c>
      <c r="G14" s="22">
        <v>69757</v>
      </c>
      <c r="H14" s="22">
        <v>45922</v>
      </c>
      <c r="I14" s="22">
        <f t="shared" si="0"/>
        <v>3034</v>
      </c>
      <c r="J14" s="22">
        <f t="shared" si="0"/>
        <v>1596</v>
      </c>
      <c r="K14" s="22">
        <v>312</v>
      </c>
      <c r="L14" s="22">
        <v>21181</v>
      </c>
      <c r="M14" s="22">
        <v>19628</v>
      </c>
      <c r="N14" s="23">
        <v>107.1</v>
      </c>
      <c r="O14" s="22">
        <v>198</v>
      </c>
      <c r="P14" s="22">
        <v>186</v>
      </c>
    </row>
    <row r="15" spans="1:16" ht="18" customHeight="1">
      <c r="A15" s="29" t="s">
        <v>29</v>
      </c>
      <c r="B15" s="26">
        <v>1707</v>
      </c>
      <c r="C15" s="26">
        <v>60583</v>
      </c>
      <c r="D15" s="26">
        <v>41690</v>
      </c>
      <c r="E15" s="27">
        <v>155.69999999999999</v>
      </c>
      <c r="F15" s="26">
        <v>1592</v>
      </c>
      <c r="G15" s="26">
        <v>62936</v>
      </c>
      <c r="H15" s="26">
        <v>42965</v>
      </c>
      <c r="I15" s="26">
        <f t="shared" si="0"/>
        <v>2353</v>
      </c>
      <c r="J15" s="26">
        <f t="shared" si="0"/>
        <v>1275</v>
      </c>
      <c r="K15" s="26">
        <v>112</v>
      </c>
      <c r="L15" s="26">
        <v>22987</v>
      </c>
      <c r="M15" s="26">
        <v>20728</v>
      </c>
      <c r="N15" s="27">
        <v>112.9</v>
      </c>
      <c r="O15" s="26">
        <v>204</v>
      </c>
      <c r="P15" s="26">
        <v>188</v>
      </c>
    </row>
    <row r="16" spans="1:16" ht="18" customHeight="1">
      <c r="A16" s="25" t="s">
        <v>30</v>
      </c>
      <c r="B16" s="26">
        <v>302</v>
      </c>
      <c r="C16" s="26">
        <v>62699</v>
      </c>
      <c r="D16" s="26">
        <v>44652</v>
      </c>
      <c r="E16" s="27">
        <v>164.9</v>
      </c>
      <c r="F16" s="26">
        <v>291</v>
      </c>
      <c r="G16" s="26">
        <v>63847</v>
      </c>
      <c r="H16" s="26">
        <v>45337</v>
      </c>
      <c r="I16" s="26">
        <f t="shared" si="0"/>
        <v>1148</v>
      </c>
      <c r="J16" s="26">
        <f t="shared" si="0"/>
        <v>685</v>
      </c>
      <c r="K16" s="26">
        <v>11</v>
      </c>
      <c r="L16" s="26">
        <v>17641</v>
      </c>
      <c r="M16" s="26">
        <v>16052</v>
      </c>
      <c r="N16" s="27">
        <v>81.3</v>
      </c>
      <c r="O16" s="26">
        <v>217</v>
      </c>
      <c r="P16" s="26">
        <v>200</v>
      </c>
    </row>
    <row r="17" spans="1:16" ht="18" customHeight="1">
      <c r="A17" s="25" t="s">
        <v>31</v>
      </c>
      <c r="B17" s="26">
        <v>492</v>
      </c>
      <c r="C17" s="26">
        <v>39414</v>
      </c>
      <c r="D17" s="26">
        <v>31899</v>
      </c>
      <c r="E17" s="27">
        <v>149.30000000000001</v>
      </c>
      <c r="F17" s="26">
        <v>391</v>
      </c>
      <c r="G17" s="26">
        <v>43461</v>
      </c>
      <c r="H17" s="26">
        <v>34280</v>
      </c>
      <c r="I17" s="26">
        <f t="shared" si="0"/>
        <v>4047</v>
      </c>
      <c r="J17" s="26">
        <f t="shared" si="0"/>
        <v>2381</v>
      </c>
      <c r="K17" s="26">
        <v>100</v>
      </c>
      <c r="L17" s="26">
        <v>23170</v>
      </c>
      <c r="M17" s="26">
        <v>22250</v>
      </c>
      <c r="N17" s="27">
        <v>129.30000000000001</v>
      </c>
      <c r="O17" s="26">
        <v>179</v>
      </c>
      <c r="P17" s="26">
        <v>174</v>
      </c>
    </row>
    <row r="18" spans="1:16" ht="18" customHeight="1">
      <c r="A18" s="28" t="s">
        <v>32</v>
      </c>
      <c r="B18" s="26">
        <v>237</v>
      </c>
      <c r="C18" s="26">
        <v>92882</v>
      </c>
      <c r="D18" s="26">
        <v>60354</v>
      </c>
      <c r="E18" s="27">
        <v>154.9</v>
      </c>
      <c r="F18" s="26">
        <v>229</v>
      </c>
      <c r="G18" s="26">
        <v>94756</v>
      </c>
      <c r="H18" s="26">
        <v>61434</v>
      </c>
      <c r="I18" s="26">
        <f t="shared" si="0"/>
        <v>1874</v>
      </c>
      <c r="J18" s="26">
        <f t="shared" si="0"/>
        <v>1080</v>
      </c>
      <c r="K18" s="26">
        <v>7</v>
      </c>
      <c r="L18" s="26">
        <v>17025</v>
      </c>
      <c r="M18" s="26">
        <v>15746</v>
      </c>
      <c r="N18" s="27">
        <v>75.900000000000006</v>
      </c>
      <c r="O18" s="26">
        <v>224</v>
      </c>
      <c r="P18" s="26">
        <v>209</v>
      </c>
    </row>
    <row r="19" spans="1:16" ht="18" customHeight="1">
      <c r="A19" s="28" t="s">
        <v>33</v>
      </c>
      <c r="B19" s="26"/>
      <c r="C19" s="26"/>
      <c r="D19" s="26"/>
      <c r="E19" s="27"/>
      <c r="F19" s="26"/>
      <c r="G19" s="26"/>
      <c r="H19" s="26"/>
      <c r="I19" s="26"/>
      <c r="J19" s="26"/>
      <c r="K19" s="26"/>
      <c r="L19" s="26"/>
      <c r="M19" s="26"/>
      <c r="N19" s="27"/>
      <c r="O19" s="26"/>
      <c r="P19" s="26"/>
    </row>
    <row r="20" spans="1:16" ht="18" customHeight="1">
      <c r="A20" s="25" t="s">
        <v>34</v>
      </c>
      <c r="B20" s="26">
        <v>394</v>
      </c>
      <c r="C20" s="26">
        <v>138011</v>
      </c>
      <c r="D20" s="26">
        <v>63539</v>
      </c>
      <c r="E20" s="27">
        <v>157.9</v>
      </c>
      <c r="F20" s="26">
        <v>392</v>
      </c>
      <c r="G20" s="26">
        <v>138126</v>
      </c>
      <c r="H20" s="26">
        <v>63554</v>
      </c>
      <c r="I20" s="26">
        <f t="shared" si="0"/>
        <v>115</v>
      </c>
      <c r="J20" s="26">
        <f t="shared" si="0"/>
        <v>15</v>
      </c>
      <c r="K20" s="26">
        <v>2</v>
      </c>
      <c r="L20" s="26">
        <v>21604</v>
      </c>
      <c r="M20" s="26">
        <v>18767</v>
      </c>
      <c r="N20" s="27">
        <v>70.8</v>
      </c>
      <c r="O20" s="26">
        <v>305</v>
      </c>
      <c r="P20" s="26">
        <v>268</v>
      </c>
    </row>
    <row r="21" spans="1:16" ht="18" customHeight="1">
      <c r="A21" s="25" t="s">
        <v>35</v>
      </c>
      <c r="B21" s="26">
        <v>122</v>
      </c>
      <c r="C21" s="26">
        <v>67946</v>
      </c>
      <c r="D21" s="26">
        <v>41809</v>
      </c>
      <c r="E21" s="27">
        <v>160.4</v>
      </c>
      <c r="F21" s="26">
        <v>119</v>
      </c>
      <c r="G21" s="26">
        <v>68836</v>
      </c>
      <c r="H21" s="26">
        <v>42279</v>
      </c>
      <c r="I21" s="26">
        <f t="shared" si="0"/>
        <v>890</v>
      </c>
      <c r="J21" s="26">
        <f t="shared" si="0"/>
        <v>470</v>
      </c>
      <c r="K21" s="26">
        <v>2</v>
      </c>
      <c r="L21" s="26">
        <v>18314</v>
      </c>
      <c r="M21" s="26">
        <v>15285</v>
      </c>
      <c r="N21" s="27">
        <v>83.6</v>
      </c>
      <c r="O21" s="26">
        <v>219</v>
      </c>
      <c r="P21" s="26">
        <v>194</v>
      </c>
    </row>
    <row r="22" spans="1:16" ht="18" customHeight="1">
      <c r="A22" s="25" t="s">
        <v>36</v>
      </c>
      <c r="B22" s="26">
        <v>279</v>
      </c>
      <c r="C22" s="26">
        <v>75114</v>
      </c>
      <c r="D22" s="26">
        <v>51561</v>
      </c>
      <c r="E22" s="27">
        <v>158.30000000000001</v>
      </c>
      <c r="F22" s="26">
        <v>269</v>
      </c>
      <c r="G22" s="26">
        <v>75165</v>
      </c>
      <c r="H22" s="26">
        <v>51485</v>
      </c>
      <c r="I22" s="26">
        <f t="shared" ref="I22:J27" si="1">G22-C22</f>
        <v>51</v>
      </c>
      <c r="J22" s="26">
        <f t="shared" si="1"/>
        <v>-76</v>
      </c>
      <c r="K22" s="26">
        <v>7</v>
      </c>
      <c r="L22" s="26">
        <v>17879</v>
      </c>
      <c r="M22" s="26">
        <v>16750</v>
      </c>
      <c r="N22" s="27">
        <v>89.6</v>
      </c>
      <c r="O22" s="26">
        <v>200</v>
      </c>
      <c r="P22" s="26">
        <v>192</v>
      </c>
    </row>
    <row r="23" spans="1:16" ht="18" customHeight="1">
      <c r="A23" s="25" t="s">
        <v>37</v>
      </c>
      <c r="B23" s="26">
        <v>402</v>
      </c>
      <c r="C23" s="26">
        <v>40594</v>
      </c>
      <c r="D23" s="26">
        <v>34215</v>
      </c>
      <c r="E23" s="27">
        <v>172.3</v>
      </c>
      <c r="F23" s="26">
        <v>366</v>
      </c>
      <c r="G23" s="26">
        <v>43087</v>
      </c>
      <c r="H23" s="26">
        <v>36172</v>
      </c>
      <c r="I23" s="26">
        <f t="shared" si="1"/>
        <v>2493</v>
      </c>
      <c r="J23" s="26">
        <f t="shared" si="1"/>
        <v>1957</v>
      </c>
      <c r="K23" s="26">
        <v>36</v>
      </c>
      <c r="L23" s="26">
        <v>14826</v>
      </c>
      <c r="M23" s="26">
        <v>13970</v>
      </c>
      <c r="N23" s="27">
        <v>89.4</v>
      </c>
      <c r="O23" s="26">
        <v>166</v>
      </c>
      <c r="P23" s="26">
        <v>160</v>
      </c>
    </row>
    <row r="24" spans="1:16" ht="18" customHeight="1">
      <c r="A24" s="28" t="s">
        <v>38</v>
      </c>
      <c r="B24" s="26">
        <v>72</v>
      </c>
      <c r="C24" s="26">
        <v>29646</v>
      </c>
      <c r="D24" s="26">
        <v>24777</v>
      </c>
      <c r="E24" s="27">
        <v>116.3</v>
      </c>
      <c r="F24" s="26">
        <v>52</v>
      </c>
      <c r="G24" s="26">
        <v>32663</v>
      </c>
      <c r="H24" s="26">
        <v>26599</v>
      </c>
      <c r="I24" s="26">
        <f t="shared" si="1"/>
        <v>3017</v>
      </c>
      <c r="J24" s="26">
        <f t="shared" si="1"/>
        <v>1822</v>
      </c>
      <c r="K24" s="26">
        <v>17</v>
      </c>
      <c r="L24" s="26">
        <v>15035</v>
      </c>
      <c r="M24" s="26">
        <v>14930</v>
      </c>
      <c r="N24" s="27">
        <v>51.1</v>
      </c>
      <c r="O24" s="26">
        <v>294</v>
      </c>
      <c r="P24" s="26">
        <v>292</v>
      </c>
    </row>
    <row r="25" spans="1:16" ht="18" customHeight="1">
      <c r="A25" s="28" t="s">
        <v>39</v>
      </c>
      <c r="B25" s="26">
        <v>390</v>
      </c>
      <c r="C25" s="26">
        <v>82360</v>
      </c>
      <c r="D25" s="26">
        <v>56586</v>
      </c>
      <c r="E25" s="27">
        <v>157.6</v>
      </c>
      <c r="F25" s="26">
        <v>376</v>
      </c>
      <c r="G25" s="26">
        <v>84239</v>
      </c>
      <c r="H25" s="26">
        <v>57737</v>
      </c>
      <c r="I25" s="26">
        <f t="shared" si="1"/>
        <v>1879</v>
      </c>
      <c r="J25" s="26">
        <f t="shared" si="1"/>
        <v>1151</v>
      </c>
      <c r="K25" s="26">
        <v>13</v>
      </c>
      <c r="L25" s="26">
        <v>26421</v>
      </c>
      <c r="M25" s="26">
        <v>22163</v>
      </c>
      <c r="N25" s="27">
        <v>78.400000000000006</v>
      </c>
      <c r="O25" s="26">
        <v>337</v>
      </c>
      <c r="P25" s="26">
        <v>285</v>
      </c>
    </row>
    <row r="26" spans="1:16" ht="18" customHeight="1">
      <c r="A26" s="25" t="s">
        <v>40</v>
      </c>
      <c r="B26" s="26">
        <v>72</v>
      </c>
      <c r="C26" s="26">
        <v>46657</v>
      </c>
      <c r="D26" s="26">
        <v>37435</v>
      </c>
      <c r="E26" s="27">
        <v>154</v>
      </c>
      <c r="F26" s="26">
        <v>66</v>
      </c>
      <c r="G26" s="26">
        <v>49120</v>
      </c>
      <c r="H26" s="26">
        <v>39266</v>
      </c>
      <c r="I26" s="26">
        <f t="shared" si="1"/>
        <v>2463</v>
      </c>
      <c r="J26" s="26">
        <f t="shared" si="1"/>
        <v>1831</v>
      </c>
      <c r="K26" s="26">
        <v>5</v>
      </c>
      <c r="L26" s="26">
        <v>14974</v>
      </c>
      <c r="M26" s="26">
        <v>13805</v>
      </c>
      <c r="N26" s="27">
        <v>81.2</v>
      </c>
      <c r="O26" s="26">
        <v>184</v>
      </c>
      <c r="P26" s="26">
        <v>175</v>
      </c>
    </row>
    <row r="27" spans="1:16" ht="18" customHeight="1" thickBot="1">
      <c r="A27" s="30" t="s">
        <v>41</v>
      </c>
      <c r="B27" s="31">
        <v>114</v>
      </c>
      <c r="C27" s="32">
        <v>39230</v>
      </c>
      <c r="D27" s="32">
        <v>32196</v>
      </c>
      <c r="E27" s="33">
        <v>166.8</v>
      </c>
      <c r="F27" s="32">
        <v>112</v>
      </c>
      <c r="G27" s="32">
        <v>39372</v>
      </c>
      <c r="H27" s="32">
        <v>32290</v>
      </c>
      <c r="I27" s="32">
        <f t="shared" si="1"/>
        <v>142</v>
      </c>
      <c r="J27" s="32">
        <f t="shared" si="1"/>
        <v>94</v>
      </c>
      <c r="K27" s="32">
        <v>1</v>
      </c>
      <c r="L27" s="32">
        <v>15098</v>
      </c>
      <c r="M27" s="32">
        <v>14085</v>
      </c>
      <c r="N27" s="33">
        <v>79.2</v>
      </c>
      <c r="O27" s="32">
        <v>191</v>
      </c>
      <c r="P27" s="32">
        <v>180</v>
      </c>
    </row>
    <row r="28" spans="1:16" s="35" customFormat="1" ht="15.6" customHeight="1">
      <c r="A28" s="34" t="s">
        <v>42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s="35" customFormat="1" ht="15.6" customHeight="1">
      <c r="A29" s="34" t="s">
        <v>43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s="35" customFormat="1" ht="15.6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</sheetData>
  <mergeCells count="7">
    <mergeCell ref="A1:P1"/>
    <mergeCell ref="A3:A5"/>
    <mergeCell ref="B3:E4"/>
    <mergeCell ref="F3:H4"/>
    <mergeCell ref="I3:J3"/>
    <mergeCell ref="K3:P4"/>
    <mergeCell ref="I4:J4"/>
  </mergeCells>
  <phoneticPr fontId="4" type="noConversion"/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表7</vt:lpstr>
      <vt:lpstr>表7!Print_Area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楊紹銓</dc:creator>
  <cp:lastModifiedBy>楊紹銓</cp:lastModifiedBy>
  <dcterms:created xsi:type="dcterms:W3CDTF">2020-06-04T03:35:16Z</dcterms:created>
  <dcterms:modified xsi:type="dcterms:W3CDTF">2020-06-04T03:35:27Z</dcterms:modified>
</cp:coreProperties>
</file>