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320" windowHeight="9588"/>
  </bookViews>
  <sheets>
    <sheet name="p110h" sheetId="1" r:id="rId1"/>
    <sheet name="p111h" sheetId="2" r:id="rId2"/>
    <sheet name="p112h" sheetId="3" r:id="rId3"/>
    <sheet name="p113h" sheetId="4" r:id="rId4"/>
    <sheet name="p114h" sheetId="5" r:id="rId5"/>
    <sheet name="p115h" sheetId="6" r:id="rId6"/>
    <sheet name="p116h" sheetId="7" r:id="rId7"/>
  </sheets>
  <definedNames>
    <definedName name="_xlnm.Print_Area" localSheetId="0">p110h!$B$2:$O$62</definedName>
    <definedName name="_xlnm.Print_Area" localSheetId="1">p111h!$B$2:$M$64</definedName>
    <definedName name="_xlnm.Print_Area" localSheetId="2">p112h!$B$2:$O$62</definedName>
    <definedName name="_xlnm.Print_Area" localSheetId="3">p113h!$B$2:$O$64</definedName>
    <definedName name="_xlnm.Print_Area" localSheetId="4">p114h!$B$2:$O$62</definedName>
    <definedName name="_xlnm.Print_Area" localSheetId="5">p115h!$B$2:$M$64</definedName>
    <definedName name="_xlnm.Print_Area" localSheetId="6">p116h!$B$2:$O$62</definedName>
  </definedNames>
  <calcPr calcId="145621"/>
</workbook>
</file>

<file path=xl/calcChain.xml><?xml version="1.0" encoding="utf-8"?>
<calcChain xmlns="http://schemas.openxmlformats.org/spreadsheetml/2006/main">
  <c r="B59" i="7" l="1"/>
  <c r="B58" i="7"/>
  <c r="B57" i="7"/>
  <c r="B56" i="7"/>
  <c r="B54" i="7"/>
  <c r="B49" i="7"/>
  <c r="B48" i="7"/>
  <c r="B46" i="7"/>
  <c r="B45" i="7"/>
  <c r="B40" i="7"/>
  <c r="B39" i="7"/>
  <c r="B37" i="7"/>
  <c r="B55" i="7"/>
  <c r="B53" i="7"/>
  <c r="B52" i="7"/>
  <c r="B51" i="7"/>
  <c r="B50" i="7"/>
  <c r="B47" i="7"/>
  <c r="B44" i="7"/>
  <c r="B43" i="7"/>
  <c r="B42" i="7"/>
  <c r="B41" i="7"/>
  <c r="B38" i="7"/>
  <c r="B36" i="7"/>
  <c r="M59" i="6"/>
  <c r="M57" i="6"/>
  <c r="M53" i="6"/>
  <c r="M52" i="6"/>
  <c r="M49" i="6"/>
  <c r="M48" i="6"/>
  <c r="M45" i="6"/>
  <c r="M41" i="6"/>
  <c r="M37" i="6"/>
  <c r="M55" i="6"/>
  <c r="M54" i="6"/>
  <c r="M51" i="6"/>
  <c r="M50" i="6"/>
  <c r="M47" i="6"/>
  <c r="M46" i="6"/>
  <c r="M44" i="6"/>
  <c r="M43" i="6"/>
  <c r="M42" i="6"/>
  <c r="M40" i="6"/>
  <c r="M39" i="6"/>
  <c r="M38" i="6"/>
  <c r="M36" i="6"/>
  <c r="B55" i="5"/>
  <c r="B53" i="5"/>
  <c r="B52" i="5"/>
  <c r="B50" i="5"/>
  <c r="B47" i="5"/>
  <c r="B44" i="5"/>
  <c r="B43" i="5"/>
  <c r="B41" i="5"/>
  <c r="B36" i="5"/>
  <c r="B59" i="5"/>
  <c r="B58" i="5"/>
  <c r="B57" i="5"/>
  <c r="B56" i="5"/>
  <c r="B54" i="5"/>
  <c r="B51" i="5"/>
  <c r="B49" i="5"/>
  <c r="B48" i="5"/>
  <c r="B46" i="5"/>
  <c r="B45" i="5"/>
  <c r="B42" i="5"/>
  <c r="B40" i="5"/>
  <c r="B39" i="5"/>
  <c r="B38" i="5"/>
  <c r="B37" i="5"/>
  <c r="O52" i="4"/>
  <c r="O51" i="4"/>
  <c r="O49" i="4"/>
  <c r="O43" i="4"/>
  <c r="O42" i="4"/>
  <c r="O40" i="4"/>
  <c r="O59" i="4"/>
  <c r="O58" i="4"/>
  <c r="O57" i="4"/>
  <c r="O56" i="4"/>
  <c r="O55" i="4"/>
  <c r="O54" i="4"/>
  <c r="O53" i="4"/>
  <c r="O50" i="4"/>
  <c r="O48" i="4"/>
  <c r="O47" i="4"/>
  <c r="O46" i="4"/>
  <c r="O45" i="4"/>
  <c r="O44" i="4"/>
  <c r="O41" i="4"/>
  <c r="O39" i="4"/>
  <c r="O38" i="4"/>
  <c r="O37" i="4"/>
  <c r="O36" i="4"/>
  <c r="B55" i="3"/>
  <c r="B54" i="3"/>
  <c r="B52" i="3"/>
  <c r="B47" i="3"/>
  <c r="B46" i="3"/>
  <c r="B45" i="3"/>
  <c r="B43" i="3"/>
  <c r="B38" i="3"/>
  <c r="B37" i="3"/>
  <c r="B59" i="3"/>
  <c r="B58" i="3"/>
  <c r="B57" i="3"/>
  <c r="B56" i="3"/>
  <c r="B53" i="3"/>
  <c r="B51" i="3"/>
  <c r="B50" i="3"/>
  <c r="B49" i="3"/>
  <c r="B48" i="3"/>
  <c r="B44" i="3"/>
  <c r="B42" i="3"/>
  <c r="B41" i="3"/>
  <c r="B40" i="3"/>
  <c r="B39" i="3"/>
  <c r="B36" i="3"/>
  <c r="M58" i="2"/>
  <c r="M57" i="2"/>
  <c r="M55" i="2"/>
  <c r="M52" i="2"/>
  <c r="M51" i="2"/>
  <c r="M48" i="2"/>
  <c r="M47" i="2"/>
  <c r="M44" i="2"/>
  <c r="M40" i="2"/>
  <c r="M36" i="2"/>
  <c r="M59" i="2"/>
  <c r="M54" i="2"/>
  <c r="M53" i="2"/>
  <c r="M50" i="2"/>
  <c r="M49" i="2"/>
  <c r="M46" i="2"/>
  <c r="M45" i="2"/>
  <c r="M43" i="2"/>
  <c r="M42" i="2"/>
  <c r="M41" i="2"/>
  <c r="M39" i="2"/>
  <c r="M38" i="2"/>
  <c r="M37" i="2"/>
  <c r="B59" i="1"/>
  <c r="B58" i="1"/>
  <c r="B57" i="1"/>
  <c r="B56" i="1"/>
  <c r="B51" i="1"/>
  <c r="B50" i="1"/>
  <c r="B48" i="1"/>
  <c r="B42" i="1"/>
  <c r="B41" i="1"/>
  <c r="B39" i="1"/>
  <c r="B55" i="1"/>
  <c r="B54" i="1"/>
  <c r="B53" i="1"/>
  <c r="B52" i="1"/>
  <c r="B49" i="1"/>
  <c r="B47" i="1"/>
  <c r="B46" i="1"/>
  <c r="B45" i="1"/>
  <c r="B44" i="1"/>
  <c r="B43" i="1"/>
  <c r="B40" i="1"/>
  <c r="B38" i="1"/>
  <c r="B37" i="1"/>
  <c r="B36" i="1"/>
  <c r="M56" i="2" l="1"/>
  <c r="M58" i="6"/>
  <c r="M56" i="6"/>
</calcChain>
</file>

<file path=xl/sharedStrings.xml><?xml version="1.0" encoding="utf-8"?>
<sst xmlns="http://schemas.openxmlformats.org/spreadsheetml/2006/main" count="678" uniqueCount="213">
  <si>
    <t/>
  </si>
  <si>
    <t>A</t>
  </si>
  <si>
    <t>B</t>
  </si>
  <si>
    <t>C</t>
  </si>
  <si>
    <t>D</t>
    <phoneticPr fontId="5" type="noConversion"/>
  </si>
  <si>
    <t>E</t>
    <phoneticPr fontId="5" type="noConversion"/>
  </si>
  <si>
    <t>F</t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</si>
  <si>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</si>
  <si>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t>G</t>
    <phoneticPr fontId="5" type="noConversion"/>
  </si>
  <si>
    <t>H</t>
    <phoneticPr fontId="5" type="noConversion"/>
  </si>
  <si>
    <t>I</t>
    <phoneticPr fontId="5" type="noConversion"/>
  </si>
  <si>
    <t>J</t>
    <phoneticPr fontId="5" type="noConversion"/>
  </si>
  <si>
    <t>K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</si>
  <si>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</si>
  <si>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</si>
  <si>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</si>
  <si>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</si>
  <si>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
</t>
    <phoneticPr fontId="5" type="noConversion"/>
  </si>
  <si>
    <t xml:space="preserve">            their names are simplified generally. </t>
    <phoneticPr fontId="5" type="noConversion"/>
  </si>
  <si>
    <t xml:space="preserve">         3.Some price indices of the sections and chapters with few or specific firms in the basic group are not disseminated, but are 
</t>
    <phoneticPr fontId="5" type="noConversion"/>
  </si>
  <si>
    <t xml:space="preserve">            included when computing indices.</t>
    <phoneticPr fontId="5" type="noConversion"/>
  </si>
  <si>
    <t>L</t>
    <phoneticPr fontId="5" type="noConversion"/>
  </si>
  <si>
    <t>M</t>
    <phoneticPr fontId="5" type="noConversion"/>
  </si>
  <si>
    <t>N</t>
    <phoneticPr fontId="5" type="noConversion"/>
  </si>
  <si>
    <t>O</t>
    <phoneticPr fontId="5" type="noConversion"/>
  </si>
  <si>
    <t>P</t>
    <phoneticPr fontId="5" type="noConversion"/>
  </si>
  <si>
    <t>Q</t>
    <phoneticPr fontId="5" type="noConversion"/>
  </si>
  <si>
    <t>R</t>
    <phoneticPr fontId="5" type="noConversion"/>
  </si>
  <si>
    <t>S</t>
    <phoneticPr fontId="5" type="noConversion"/>
  </si>
  <si>
    <t>T</t>
    <phoneticPr fontId="5" type="noConversion"/>
  </si>
  <si>
    <t>U</t>
    <phoneticPr fontId="5" type="noConversion"/>
  </si>
  <si>
    <t>V</t>
    <phoneticPr fontId="5" type="noConversion"/>
  </si>
  <si>
    <t>W</t>
    <phoneticPr fontId="5" type="noConversion"/>
  </si>
  <si>
    <t xml:space="preserve">         2.Definition scope of the basic group into section and chapter is correspondent with Harmonized System(HS). Nevertheless, </t>
    <phoneticPr fontId="5" type="noConversion"/>
  </si>
  <si>
    <t xml:space="preserve">            their names are simplified generally.</t>
    <phoneticPr fontId="5" type="noConversion"/>
  </si>
  <si>
    <t xml:space="preserve">         3.Some price indices of the sections and chapters with few or specific firms in the basic group are not disseminated, but are </t>
    <phoneticPr fontId="5" type="noConversion"/>
  </si>
  <si>
    <t>X</t>
    <phoneticPr fontId="5" type="noConversion"/>
  </si>
  <si>
    <t>Y</t>
    <phoneticPr fontId="5" type="noConversion"/>
  </si>
  <si>
    <t>Z</t>
    <phoneticPr fontId="5" type="noConversion"/>
  </si>
  <si>
    <t>AA</t>
    <phoneticPr fontId="5" type="noConversion"/>
  </si>
  <si>
    <t>AB</t>
    <phoneticPr fontId="5" type="noConversion"/>
  </si>
  <si>
    <t>AC</t>
    <phoneticPr fontId="5" type="noConversion"/>
  </si>
  <si>
    <t>Iron &amp; Steel</t>
  </si>
  <si>
    <t>AD</t>
    <phoneticPr fontId="5" type="noConversion"/>
  </si>
  <si>
    <t>AE</t>
    <phoneticPr fontId="5" type="noConversion"/>
  </si>
  <si>
    <t>AF</t>
    <phoneticPr fontId="5" type="noConversion"/>
  </si>
  <si>
    <t>AG</t>
    <phoneticPr fontId="5" type="noConversion"/>
  </si>
  <si>
    <t>AH</t>
    <phoneticPr fontId="5" type="noConversion"/>
  </si>
  <si>
    <t>AI</t>
    <phoneticPr fontId="5" type="noConversion"/>
  </si>
  <si>
    <t>AJ</t>
    <phoneticPr fontId="5" type="noConversion"/>
  </si>
  <si>
    <t>AK</t>
    <phoneticPr fontId="5" type="noConversion"/>
  </si>
  <si>
    <t>AL</t>
    <phoneticPr fontId="5" type="noConversion"/>
  </si>
  <si>
    <t>AM</t>
    <phoneticPr fontId="5" type="noConversion"/>
  </si>
  <si>
    <t>AN</t>
    <phoneticPr fontId="5" type="noConversion"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</si>
  <si>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</si>
  <si>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</si>
  <si>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</si>
  <si>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</si>
  <si>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</si>
  <si>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</si>
  <si>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</si>
  <si>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</si>
  <si>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</si>
  <si>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</si>
  <si>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</si>
  <si>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</si>
  <si>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</si>
  <si>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t>All Items</t>
    <phoneticPr fontId="5" type="noConversion"/>
  </si>
  <si>
    <t>Animal Productsg</t>
    <phoneticPr fontId="5" type="noConversion"/>
  </si>
  <si>
    <t>Prepared Foodstuffs, 
Beverages, Spirits &amp; 
Tobacco</t>
    <phoneticPr fontId="5" type="noConversion"/>
  </si>
  <si>
    <t>Mineral Products</t>
    <phoneticPr fontId="5" type="noConversion"/>
  </si>
  <si>
    <t>Fish, Crustaceans 
&amp; Mollusks</t>
    <phoneticPr fontId="5" type="noConversion"/>
  </si>
  <si>
    <t>Energy Minerals</t>
    <phoneticPr fontId="5" type="noConversion"/>
  </si>
  <si>
    <t>Products of The Chemical 
or Allied Industries</t>
    <phoneticPr fontId="5" type="noConversion"/>
  </si>
  <si>
    <t>Inorganic Chemicals, 
Organic or Inorganic 
Compounds of 
Precious Metals</t>
    <phoneticPr fontId="5" type="noConversion"/>
  </si>
  <si>
    <t>Organic Chemicals</t>
    <phoneticPr fontId="5" type="noConversion"/>
  </si>
  <si>
    <t>Colouring Matter, 
Paints, Putty &amp; Inks</t>
    <phoneticPr fontId="5" type="noConversion"/>
  </si>
  <si>
    <t>Miscellaneous 
Chemical Products</t>
    <phoneticPr fontId="5" type="noConversion"/>
  </si>
  <si>
    <t>Plastics, Rubber &amp; 
Articles Thereof</t>
    <phoneticPr fontId="5" type="noConversion"/>
  </si>
  <si>
    <t>Wood pulp, Paper &amp; 
Articles Thereof</t>
    <phoneticPr fontId="5" type="noConversion"/>
  </si>
  <si>
    <t>Textiles &amp; 
Textile Articles</t>
    <phoneticPr fontId="5" type="noConversion"/>
  </si>
  <si>
    <t>Plastics &amp; 
Articles Thereof</t>
    <phoneticPr fontId="5" type="noConversion"/>
  </si>
  <si>
    <t>Rubber &amp; 
Articles Thereof</t>
    <phoneticPr fontId="5" type="noConversion"/>
  </si>
  <si>
    <t>Paper, Paperboard &amp; 
Articles Thereof</t>
    <phoneticPr fontId="5" type="noConversion"/>
  </si>
  <si>
    <t>Stone Materials, 
Glass &amp; Glassware</t>
    <phoneticPr fontId="5" type="noConversion"/>
  </si>
  <si>
    <t>Man-Made Filaments, 
Filament Yarn &amp; 
Woven Fabrics</t>
    <phoneticPr fontId="5" type="noConversion"/>
  </si>
  <si>
    <t>Man-Made Staple Fibres</t>
    <phoneticPr fontId="5" type="noConversion"/>
  </si>
  <si>
    <r>
      <rPr>
        <sz val="9.5"/>
        <rFont val="新細明體"/>
        <family val="1"/>
        <charset val="136"/>
      </rPr>
      <t>針或鉤針織品</t>
    </r>
    <phoneticPr fontId="5" type="noConversion"/>
  </si>
  <si>
    <t>Lace &amp; Narrow 
Woven Fabrics</t>
    <phoneticPr fontId="5" type="noConversion"/>
  </si>
  <si>
    <t>Impregnated, Coated or 
Laminated Textile 
Fabrics &amp; Those 
For Industrial Use</t>
    <phoneticPr fontId="5" type="noConversion"/>
  </si>
  <si>
    <t>Knitted or 
Crocheted Fabrics</t>
    <phoneticPr fontId="5" type="noConversion"/>
  </si>
  <si>
    <t>Base Metals &amp; 
Articles of Base Metal</t>
    <phoneticPr fontId="5" type="noConversion"/>
  </si>
  <si>
    <t>Glass &amp; Glassware</t>
    <phoneticPr fontId="5" type="noConversion"/>
  </si>
  <si>
    <t>Articles of Iron or Steel</t>
    <phoneticPr fontId="5" type="noConversion"/>
  </si>
  <si>
    <t>Copper &amp; 
Articles Thereof</t>
    <phoneticPr fontId="5" type="noConversion"/>
  </si>
  <si>
    <t>Aluminium &amp; 
Articles Thereof</t>
    <phoneticPr fontId="5" type="noConversion"/>
  </si>
  <si>
    <t>Machinery, Electrical 
Equipment, TV Image &amp; 
Sound Recorders, Etc</t>
    <phoneticPr fontId="5" type="noConversion"/>
  </si>
  <si>
    <t>Tools &amp; Parts Thereof 
of Base Metal</t>
    <phoneticPr fontId="5" type="noConversion"/>
  </si>
  <si>
    <t>Miscellaneous Articles 
of Base Metal</t>
    <phoneticPr fontId="5" type="noConversion"/>
  </si>
  <si>
    <t>Boilers, Machinery, 
Mechanical Appliances 
&amp; Parts Thereof</t>
    <phoneticPr fontId="5" type="noConversion"/>
  </si>
  <si>
    <t>Electrical Machiner, 
TV Image, Sound 
Recorders &amp; Parts, Etc.</t>
    <phoneticPr fontId="5" type="noConversion"/>
  </si>
  <si>
    <t>Transportation Equipment</t>
    <phoneticPr fontId="5" type="noConversion"/>
  </si>
  <si>
    <t>Optical, Measuring, 
Medical Instruments, 
Musical Instruments &amp; 
Parts Thereof</t>
    <phoneticPr fontId="5" type="noConversion"/>
  </si>
  <si>
    <t>Miscellaneous 
Manufactured Articles</t>
    <phoneticPr fontId="5" type="noConversion"/>
  </si>
  <si>
    <t>Optical, Measuring, 
Checking, Medical Instruments 
&amp; Parts Thereof</t>
    <phoneticPr fontId="5" type="noConversion"/>
  </si>
  <si>
    <t>Seats, Furniture, 
Lamps &amp; Parts Thereof</t>
    <phoneticPr fontId="5" type="noConversion"/>
  </si>
  <si>
    <r>
      <t xml:space="preserve">116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</si>
  <si>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t xml:space="preserve">110  </t>
    </r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5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569</t>
    </r>
    <r>
      <rPr>
        <sz val="12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</si>
  <si>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 xml:space="preserve">出口物價基本分類指數─新臺幣計價（續完）
</t>
    </r>
    <r>
      <rPr>
        <sz val="12"/>
        <rFont val="Times New Roman"/>
        <family val="1"/>
      </rP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End)</t>
    </r>
    <phoneticPr fontId="5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</si>
  <si>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</si>
  <si>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</si>
  <si>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運輸工具</t>
    </r>
    <phoneticPr fontId="5" type="noConversion"/>
  </si>
  <si>
    <r>
      <rPr>
        <sz val="9.5"/>
        <rFont val="新細明體"/>
        <family val="1"/>
        <charset val="136"/>
      </rPr>
      <t>器及其零件
醫療儀器、樂
光學、計量、</t>
    </r>
    <phoneticPr fontId="5" type="noConversion"/>
  </si>
  <si>
    <r>
      <rPr>
        <sz val="9.5"/>
        <rFont val="新細明體"/>
        <family val="1"/>
        <charset val="136"/>
      </rPr>
      <t>雜項製品</t>
    </r>
    <phoneticPr fontId="5" type="noConversion"/>
  </si>
  <si>
    <r>
      <rPr>
        <sz val="9.5"/>
        <rFont val="新細明體"/>
        <family val="1"/>
        <charset val="136"/>
      </rPr>
      <t>器及其零件
檢查、醫療儀
光學、計量、</t>
    </r>
    <phoneticPr fontId="5" type="noConversion"/>
  </si>
  <si>
    <r>
      <rPr>
        <sz val="9.5"/>
        <rFont val="新細明體"/>
        <family val="1"/>
        <charset val="136"/>
      </rPr>
      <t>燈具及其零件
座物、家具、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</si>
  <si>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</si>
  <si>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</si>
  <si>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</si>
  <si>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</si>
  <si>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</si>
  <si>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</si>
  <si>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</si>
  <si>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</si>
  <si>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</si>
  <si>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</si>
  <si>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</si>
  <si>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</si>
  <si>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</si>
  <si>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</si>
  <si>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</si>
  <si>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</si>
  <si>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</si>
  <si>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</si>
  <si>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</si>
  <si>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</si>
  <si>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</si>
  <si>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</si>
  <si>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</si>
  <si>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</si>
  <si>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</si>
  <si>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</si>
  <si>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</si>
  <si>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</si>
  <si>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</si>
  <si>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</si>
  <si>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111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</si>
  <si>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2)</t>
    </r>
    <phoneticPr fontId="5" type="noConversion"/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</si>
  <si>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</si>
  <si>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記錄機等設備
視影像及聲音
機器、電機、電</t>
    </r>
    <phoneticPr fontId="5" type="noConversion"/>
  </si>
  <si>
    <r>
      <rPr>
        <sz val="9.5"/>
        <rFont val="新細明體"/>
        <family val="1"/>
        <charset val="136"/>
      </rPr>
      <t>具及其零件
基本金屬製工</t>
    </r>
    <phoneticPr fontId="5" type="noConversion"/>
  </si>
  <si>
    <r>
      <rPr>
        <sz val="9.5"/>
        <rFont val="新細明體"/>
        <family val="1"/>
        <charset val="136"/>
      </rPr>
      <t>雜項製品
基本金屬</t>
    </r>
    <phoneticPr fontId="5" type="noConversion"/>
  </si>
  <si>
    <r>
      <rPr>
        <sz val="9.5"/>
        <rFont val="新細明體"/>
        <family val="1"/>
        <charset val="136"/>
      </rPr>
      <t>械用具及其零件
鍋爐、機器、機</t>
    </r>
    <phoneticPr fontId="5" type="noConversion"/>
  </si>
  <si>
    <r>
      <rPr>
        <sz val="9.5"/>
        <rFont val="新細明體"/>
        <family val="1"/>
        <charset val="136"/>
      </rPr>
      <t>備及其零件
、聲音記錄等設
電機、電視影像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</si>
  <si>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</si>
  <si>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</si>
  <si>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114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</si>
  <si>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出口物價基本分類指數─新臺幣計價（續２）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</si>
  <si>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</si>
  <si>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及其製品
基本金屬</t>
    </r>
    <phoneticPr fontId="5" type="noConversion"/>
  </si>
  <si>
    <r>
      <rPr>
        <sz val="9.5"/>
        <rFont val="新細明體"/>
        <family val="1"/>
        <charset val="136"/>
      </rPr>
      <t>玻璃及玻璃器</t>
    </r>
    <phoneticPr fontId="5" type="noConversion"/>
  </si>
  <si>
    <r>
      <rPr>
        <sz val="9.5"/>
        <rFont val="新細明體"/>
        <family val="1"/>
        <charset val="136"/>
      </rPr>
      <t>鋼鐵</t>
    </r>
    <phoneticPr fontId="5" type="noConversion"/>
  </si>
  <si>
    <r>
      <rPr>
        <sz val="9.5"/>
        <rFont val="新細明體"/>
        <family val="1"/>
        <charset val="136"/>
      </rPr>
      <t>鋼鐵製品</t>
    </r>
    <phoneticPr fontId="5" type="noConversion"/>
  </si>
  <si>
    <r>
      <rPr>
        <sz val="9.5"/>
        <rFont val="新細明體"/>
        <family val="1"/>
        <charset val="136"/>
      </rPr>
      <t>銅及其製品</t>
    </r>
    <phoneticPr fontId="5" type="noConversion"/>
  </si>
  <si>
    <r>
      <rPr>
        <sz val="9.5"/>
        <rFont val="新細明體"/>
        <family val="1"/>
        <charset val="136"/>
      </rPr>
      <t>鋁及其製品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</si>
  <si>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</si>
  <si>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</si>
  <si>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</si>
  <si>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</si>
  <si>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</si>
  <si>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</si>
  <si>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</si>
  <si>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113</t>
    </r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</si>
  <si>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5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569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111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</si>
  <si>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1)</t>
    </r>
    <phoneticPr fontId="5" type="noConversion"/>
  </si>
  <si>
    <r>
      <rPr>
        <sz val="9.5"/>
        <rFont val="新細明體"/>
        <family val="1"/>
        <charset val="136"/>
      </rPr>
      <t>璃及玻璃器
石料製品、玻</t>
    </r>
    <phoneticPr fontId="5" type="noConversion"/>
  </si>
  <si>
    <r>
      <rPr>
        <sz val="9.5"/>
        <rFont val="新細明體"/>
        <family val="1"/>
        <charset val="136"/>
      </rPr>
      <t>紗及其梭織物
人造纖維絲、絲</t>
    </r>
    <phoneticPr fontId="5" type="noConversion"/>
  </si>
  <si>
    <r>
      <rPr>
        <sz val="9.5"/>
        <rFont val="新細明體"/>
        <family val="1"/>
        <charset val="136"/>
      </rPr>
      <t>人造纖維棉</t>
    </r>
    <phoneticPr fontId="5" type="noConversion"/>
  </si>
  <si>
    <r>
      <rPr>
        <sz val="9.5"/>
        <rFont val="新細明體"/>
        <family val="1"/>
        <charset val="136"/>
      </rPr>
      <t>幅梭織物
花邊及窄</t>
    </r>
    <phoneticPr fontId="5" type="noConversion"/>
  </si>
  <si>
    <r>
      <rPr>
        <sz val="9.5"/>
        <rFont val="新細明體"/>
        <family val="1"/>
        <charset val="136"/>
      </rPr>
      <t>工業用紡織物
黏合織物及
浸漬、塗佈或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</si>
  <si>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</si>
  <si>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</si>
  <si>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112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</si>
  <si>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出口物價基本分類指數─新臺幣計價（續１）</t>
    </r>
    <phoneticPr fontId="5" type="noConversion"/>
  </si>
  <si>
    <r>
      <rPr>
        <sz val="9.5"/>
        <rFont val="新細明體"/>
        <family val="1"/>
        <charset val="136"/>
      </rPr>
      <t>塑、橡膠及其製品</t>
    </r>
    <phoneticPr fontId="5" type="noConversion"/>
  </si>
  <si>
    <r>
      <rPr>
        <sz val="9.5"/>
        <rFont val="新細明體"/>
        <family val="1"/>
        <charset val="136"/>
      </rPr>
      <t>及其製品
木漿、紙</t>
    </r>
    <phoneticPr fontId="5" type="noConversion"/>
  </si>
  <si>
    <r>
      <rPr>
        <sz val="9.5"/>
        <rFont val="新細明體"/>
        <family val="1"/>
        <charset val="136"/>
      </rPr>
      <t>紡織及其製品</t>
    </r>
    <phoneticPr fontId="5" type="noConversion"/>
  </si>
  <si>
    <r>
      <rPr>
        <sz val="9.5"/>
        <rFont val="新細明體"/>
        <family val="1"/>
        <charset val="136"/>
      </rPr>
      <t>塑膠及其製品</t>
    </r>
    <phoneticPr fontId="5" type="noConversion"/>
  </si>
  <si>
    <r>
      <rPr>
        <sz val="9.5"/>
        <rFont val="新細明體"/>
        <family val="1"/>
        <charset val="136"/>
      </rPr>
      <t>橡膠及其製品</t>
    </r>
    <phoneticPr fontId="5" type="noConversion"/>
  </si>
  <si>
    <r>
      <rPr>
        <sz val="9.5"/>
        <rFont val="新細明體"/>
        <family val="1"/>
        <charset val="136"/>
      </rPr>
      <t>及其製品
紙、紙板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</si>
  <si>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</si>
  <si>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</si>
  <si>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</si>
  <si>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</si>
  <si>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5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569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109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</si>
  <si>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</si>
  <si>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工業產品
化學或有關</t>
    </r>
    <phoneticPr fontId="5" type="noConversion"/>
  </si>
  <si>
    <r>
      <rPr>
        <sz val="9.5"/>
        <rFont val="新細明體"/>
        <family val="1"/>
        <charset val="136"/>
      </rPr>
      <t>貴金屬化合物
無機化學產品及</t>
    </r>
    <phoneticPr fontId="5" type="noConversion"/>
  </si>
  <si>
    <r>
      <rPr>
        <sz val="9.5"/>
        <rFont val="新細明體"/>
        <family val="1"/>
        <charset val="136"/>
      </rPr>
      <t>有機化學產品</t>
    </r>
    <phoneticPr fontId="5" type="noConversion"/>
  </si>
  <si>
    <r>
      <rPr>
        <sz val="9.5"/>
        <rFont val="新細明體"/>
        <family val="1"/>
        <charset val="136"/>
      </rPr>
      <t>類及油墨
著色料、漆</t>
    </r>
    <phoneticPr fontId="5" type="noConversion"/>
  </si>
  <si>
    <r>
      <rPr>
        <sz val="9.5"/>
        <rFont val="新細明體"/>
        <family val="1"/>
        <charset val="136"/>
      </rPr>
      <t>雜項化學產品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</si>
  <si>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</si>
  <si>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</si>
  <si>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110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</si>
  <si>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4-3  </t>
    </r>
    <r>
      <rPr>
        <sz val="12"/>
        <rFont val="新細明體"/>
        <family val="1"/>
        <charset val="136"/>
      </rPr>
      <t>出口物價基本分類指數─新臺幣計價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</si>
  <si>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</si>
  <si>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動物產品</t>
    </r>
    <phoneticPr fontId="5" type="noConversion"/>
  </si>
  <si>
    <r>
      <rPr>
        <sz val="9.5"/>
        <rFont val="新細明體"/>
        <family val="1"/>
        <charset val="136"/>
      </rPr>
      <t>料、酒及菸類
調製食品、飲</t>
    </r>
    <phoneticPr fontId="5" type="noConversion"/>
  </si>
  <si>
    <r>
      <rPr>
        <sz val="9.5"/>
        <rFont val="新細明體"/>
        <family val="1"/>
        <charset val="136"/>
      </rPr>
      <t>礦產品</t>
    </r>
    <phoneticPr fontId="5" type="noConversion"/>
  </si>
  <si>
    <r>
      <rPr>
        <sz val="9.5"/>
        <rFont val="新細明體"/>
        <family val="1"/>
        <charset val="136"/>
      </rPr>
      <t>體類動物
魚、甲殼及軟</t>
    </r>
    <phoneticPr fontId="5" type="noConversion"/>
  </si>
  <si>
    <r>
      <rPr>
        <sz val="9.5"/>
        <rFont val="新細明體"/>
        <family val="1"/>
        <charset val="136"/>
      </rPr>
      <t>能源礦產品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</si>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</sst>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,000.00;\-0.00;\-;\ "/>
    <numFmt numFmtId="177" formatCode="0.00;\-0.00;\-;\ "/>
    <numFmt numFmtId="178" formatCode="#,##0.00_ "/>
    <numFmt numFmtId="179" formatCode="0_ "/>
    <numFmt numFmtId="180" formatCode="0.00_ "/>
    <numFmt numFmtId="181" formatCode="?##.00;;"/>
    <numFmt numFmtId="182" formatCode="_???0.00;\-??0.00"/>
    <numFmt numFmtId="183" formatCode="_??0.00;\-?0.00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1">
    <xf numFmtId="0" fontId="0" fillId="0" borderId="0" xfId="0">
      <alignment vertical="center"/>
    </xf>
    <xf numFmtId="0" fontId="2" fillId="0" borderId="0" xfId="0" applyFont="1" applyAlignment="1"/>
    <xf numFmtId="0" fontId="4" fillId="0" borderId="0" xfId="1" applyFont="1"/>
    <xf numFmtId="0" fontId="2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center"/>
    </xf>
    <xf numFmtId="0" fontId="6" fillId="0" borderId="5" xfId="1" applyFont="1" applyBorder="1" applyAlignment="1">
      <alignment horizontal="center" vertical="distributed" textRotation="255" shrinkToFit="1"/>
    </xf>
    <xf numFmtId="0" fontId="6" fillId="0" borderId="3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Border="1"/>
    <xf numFmtId="0" fontId="2" fillId="0" borderId="0" xfId="0" applyNumberFormat="1" applyFont="1" applyFill="1" applyAlignment="1">
      <alignment wrapText="1"/>
    </xf>
    <xf numFmtId="0" fontId="4" fillId="0" borderId="0" xfId="4" applyFont="1" applyAlignment="1">
      <alignment vertical="center"/>
    </xf>
    <xf numFmtId="0" fontId="4" fillId="0" borderId="0" xfId="4" applyFont="1"/>
    <xf numFmtId="0" fontId="4" fillId="0" borderId="0" xfId="1" applyFont="1" applyBorder="1"/>
    <xf numFmtId="0" fontId="4" fillId="0" borderId="0" xfId="5" applyFont="1"/>
    <xf numFmtId="0" fontId="6" fillId="0" borderId="5" xfId="5" applyFont="1" applyBorder="1" applyAlignment="1">
      <alignment horizontal="center" vertical="distributed" textRotation="255" shrinkToFit="1"/>
    </xf>
    <xf numFmtId="0" fontId="6" fillId="0" borderId="5" xfId="5" applyFont="1" applyBorder="1" applyAlignment="1">
      <alignment horizontal="center" vertical="distributed" textRotation="90"/>
    </xf>
    <xf numFmtId="0" fontId="8" fillId="0" borderId="0" xfId="5" applyFont="1" applyAlignment="1">
      <alignment horizontal="center" vertical="distributed" wrapText="1"/>
    </xf>
    <xf numFmtId="0" fontId="8" fillId="0" borderId="0" xfId="5" applyFont="1" applyAlignment="1">
      <alignment horizontal="center" vertical="center"/>
    </xf>
    <xf numFmtId="180" fontId="8" fillId="0" borderId="7" xfId="5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left" vertical="center"/>
    </xf>
    <xf numFmtId="0" fontId="2" fillId="0" borderId="0" xfId="5" applyFont="1"/>
    <xf numFmtId="180" fontId="8" fillId="0" borderId="7" xfId="5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" fillId="0" borderId="0" xfId="5" applyFont="1" applyBorder="1"/>
    <xf numFmtId="180" fontId="4" fillId="0" borderId="9" xfId="0" applyNumberFormat="1" applyFont="1" applyBorder="1" applyAlignment="1">
      <alignment horizontal="center"/>
    </xf>
    <xf numFmtId="180" fontId="4" fillId="0" borderId="0" xfId="5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left" vertical="top" wrapText="1"/>
    </xf>
    <xf numFmtId="0" fontId="2" fillId="0" borderId="0" xfId="5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79" fontId="4" fillId="0" borderId="0" xfId="5" applyNumberFormat="1" applyFont="1"/>
    <xf numFmtId="0" fontId="4" fillId="0" borderId="0" xfId="6" applyFont="1"/>
    <xf numFmtId="0" fontId="11" fillId="0" borderId="0" xfId="6" applyFont="1"/>
    <xf numFmtId="0" fontId="6" fillId="0" borderId="5" xfId="5" applyFont="1" applyBorder="1" applyAlignment="1">
      <alignment horizontal="center" vertical="distributed" textRotation="255" wrapText="1" shrinkToFit="1"/>
    </xf>
    <xf numFmtId="0" fontId="6" fillId="0" borderId="5" xfId="5" applyFont="1" applyBorder="1" applyAlignment="1">
      <alignment horizontal="center" vertical="distributed" textRotation="90" wrapText="1"/>
    </xf>
    <xf numFmtId="0" fontId="6" fillId="0" borderId="2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0" fontId="8" fillId="0" borderId="0" xfId="6" applyFont="1"/>
    <xf numFmtId="0" fontId="4" fillId="0" borderId="0" xfId="6" applyFont="1" applyAlignment="1">
      <alignment vertical="center"/>
    </xf>
    <xf numFmtId="0" fontId="8" fillId="0" borderId="3" xfId="6" applyFont="1" applyBorder="1" applyAlignment="1">
      <alignment horizontal="right"/>
    </xf>
    <xf numFmtId="181" fontId="8" fillId="0" borderId="0" xfId="6" applyNumberFormat="1" applyFont="1"/>
    <xf numFmtId="0" fontId="8" fillId="0" borderId="6" xfId="6" applyFont="1" applyBorder="1" applyAlignment="1">
      <alignment horizontal="right"/>
    </xf>
    <xf numFmtId="0" fontId="8" fillId="0" borderId="0" xfId="6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81" fontId="8" fillId="0" borderId="0" xfId="6" applyNumberFormat="1" applyFont="1" applyBorder="1"/>
    <xf numFmtId="0" fontId="8" fillId="0" borderId="0" xfId="6" applyFont="1" applyBorder="1"/>
    <xf numFmtId="0" fontId="9" fillId="0" borderId="8" xfId="0" applyFont="1" applyBorder="1" applyAlignment="1">
      <alignment horizontal="center" vertical="center"/>
    </xf>
    <xf numFmtId="0" fontId="8" fillId="0" borderId="3" xfId="6" applyFont="1" applyBorder="1"/>
    <xf numFmtId="182" fontId="8" fillId="0" borderId="0" xfId="6" applyNumberFormat="1" applyFont="1"/>
    <xf numFmtId="183" fontId="8" fillId="0" borderId="0" xfId="6" applyNumberFormat="1" applyFont="1"/>
    <xf numFmtId="0" fontId="8" fillId="0" borderId="6" xfId="6" applyFont="1" applyBorder="1"/>
    <xf numFmtId="0" fontId="8" fillId="0" borderId="6" xfId="6" applyFont="1" applyBorder="1" applyAlignment="1">
      <alignment horizontal="center" vertical="center"/>
    </xf>
    <xf numFmtId="182" fontId="8" fillId="0" borderId="0" xfId="6" applyNumberFormat="1" applyFont="1" applyBorder="1"/>
    <xf numFmtId="183" fontId="8" fillId="0" borderId="0" xfId="6" applyNumberFormat="1" applyFont="1" applyBorder="1"/>
    <xf numFmtId="0" fontId="8" fillId="0" borderId="1" xfId="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Border="1"/>
    <xf numFmtId="0" fontId="4" fillId="0" borderId="0" xfId="7" applyFont="1"/>
    <xf numFmtId="0" fontId="4" fillId="0" borderId="0" xfId="7" applyFont="1" applyAlignment="1">
      <alignment shrinkToFit="1"/>
    </xf>
    <xf numFmtId="179" fontId="4" fillId="0" borderId="0" xfId="7" applyNumberFormat="1" applyFont="1" applyAlignment="1">
      <alignment shrinkToFit="1"/>
    </xf>
    <xf numFmtId="0" fontId="4" fillId="0" borderId="0" xfId="7" applyFont="1" applyAlignment="1">
      <alignment horizontal="left" vertical="distributed"/>
    </xf>
    <xf numFmtId="0" fontId="4" fillId="0" borderId="0" xfId="7" applyFont="1" applyAlignment="1">
      <alignment vertical="top" textRotation="255"/>
    </xf>
    <xf numFmtId="0" fontId="6" fillId="0" borderId="2" xfId="6" applyFont="1" applyBorder="1" applyAlignment="1">
      <alignment horizontal="right"/>
    </xf>
    <xf numFmtId="0" fontId="6" fillId="0" borderId="5" xfId="6" applyFont="1" applyBorder="1" applyAlignment="1">
      <alignment horizontal="left"/>
    </xf>
    <xf numFmtId="0" fontId="6" fillId="0" borderId="5" xfId="6" applyFont="1" applyBorder="1" applyAlignment="1">
      <alignment horizontal="center"/>
    </xf>
    <xf numFmtId="0" fontId="6" fillId="0" borderId="5" xfId="7" applyFont="1" applyBorder="1" applyAlignment="1"/>
    <xf numFmtId="0" fontId="6" fillId="0" borderId="11" xfId="7" applyFont="1" applyBorder="1" applyAlignment="1"/>
    <xf numFmtId="49" fontId="2" fillId="0" borderId="0" xfId="7" applyNumberFormat="1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/>
    </xf>
    <xf numFmtId="0" fontId="2" fillId="0" borderId="0" xfId="7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 shrinkToFit="1"/>
    </xf>
    <xf numFmtId="0" fontId="4" fillId="0" borderId="0" xfId="7" applyFont="1" applyBorder="1" applyAlignment="1">
      <alignment vertical="center" shrinkToFit="1"/>
    </xf>
    <xf numFmtId="0" fontId="4" fillId="0" borderId="0" xfId="7" applyFont="1" applyAlignment="1"/>
    <xf numFmtId="0" fontId="4" fillId="0" borderId="0" xfId="7" applyFont="1" applyBorder="1" applyAlignment="1">
      <alignment vertical="top"/>
    </xf>
    <xf numFmtId="0" fontId="4" fillId="0" borderId="0" xfId="7" applyFont="1" applyAlignment="1">
      <alignment wrapText="1"/>
    </xf>
    <xf numFmtId="0" fontId="2" fillId="0" borderId="0" xfId="7" applyFont="1" applyAlignment="1">
      <alignment vertical="top"/>
    </xf>
    <xf numFmtId="0" fontId="4" fillId="0" borderId="0" xfId="7" applyFont="1" applyBorder="1"/>
    <xf numFmtId="0" fontId="4" fillId="0" borderId="0" xfId="3" applyFont="1"/>
    <xf numFmtId="0" fontId="4" fillId="0" borderId="0" xfId="3" applyFont="1" applyBorder="1"/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5" xfId="3" applyFont="1" applyBorder="1" applyAlignment="1"/>
    <xf numFmtId="0" fontId="6" fillId="0" borderId="2" xfId="3" applyFont="1" applyBorder="1" applyAlignment="1">
      <alignment horizontal="right"/>
    </xf>
    <xf numFmtId="0" fontId="6" fillId="0" borderId="2" xfId="3" applyFont="1" applyBorder="1" applyAlignment="1">
      <alignment horizontal="left"/>
    </xf>
    <xf numFmtId="0" fontId="6" fillId="0" borderId="2" xfId="8" applyFont="1" applyBorder="1" applyAlignment="1">
      <alignment horizontal="right"/>
    </xf>
    <xf numFmtId="0" fontId="6" fillId="0" borderId="2" xfId="8" applyFont="1" applyBorder="1" applyAlignment="1">
      <alignment horizontal="left"/>
    </xf>
    <xf numFmtId="0" fontId="8" fillId="0" borderId="0" xfId="3" applyFont="1" applyBorder="1"/>
    <xf numFmtId="0" fontId="8" fillId="0" borderId="0" xfId="3" applyFont="1"/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8" fillId="0" borderId="6" xfId="3" applyFont="1" applyBorder="1" applyAlignment="1">
      <alignment vertical="center"/>
    </xf>
    <xf numFmtId="181" fontId="4" fillId="0" borderId="0" xfId="3" applyNumberFormat="1" applyFont="1" applyBorder="1"/>
    <xf numFmtId="181" fontId="4" fillId="0" borderId="0" xfId="3" applyNumberFormat="1" applyFont="1"/>
    <xf numFmtId="0" fontId="8" fillId="0" borderId="0" xfId="3" applyFont="1" applyBorder="1" applyAlignment="1">
      <alignment horizontal="right" vertical="center"/>
    </xf>
    <xf numFmtId="0" fontId="8" fillId="0" borderId="6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182" fontId="4" fillId="0" borderId="0" xfId="3" applyNumberFormat="1" applyFont="1" applyBorder="1"/>
    <xf numFmtId="183" fontId="4" fillId="0" borderId="0" xfId="3" applyNumberFormat="1" applyFont="1"/>
    <xf numFmtId="183" fontId="4" fillId="0" borderId="0" xfId="3" applyNumberFormat="1" applyFont="1" applyBorder="1"/>
    <xf numFmtId="0" fontId="8" fillId="0" borderId="1" xfId="3" applyFont="1" applyBorder="1" applyAlignment="1">
      <alignment horizontal="right" vertical="center"/>
    </xf>
    <xf numFmtId="0" fontId="4" fillId="0" borderId="0" xfId="8" applyFont="1"/>
    <xf numFmtId="0" fontId="4" fillId="0" borderId="0" xfId="8" applyFont="1" applyBorder="1"/>
    <xf numFmtId="0" fontId="6" fillId="0" borderId="2" xfId="8" applyFont="1" applyBorder="1" applyAlignment="1">
      <alignment horizontal="right" vertical="top" textRotation="255"/>
    </xf>
    <xf numFmtId="0" fontId="6" fillId="0" borderId="3" xfId="8" applyFont="1" applyBorder="1" applyAlignment="1">
      <alignment horizontal="center" vertical="center" textRotation="90" wrapText="1" shrinkToFit="1"/>
    </xf>
    <xf numFmtId="0" fontId="6" fillId="0" borderId="2" xfId="8" applyFont="1" applyBorder="1"/>
    <xf numFmtId="0" fontId="8" fillId="0" borderId="0" xfId="8" applyFont="1"/>
    <xf numFmtId="0" fontId="6" fillId="0" borderId="5" xfId="8" applyFont="1" applyBorder="1"/>
    <xf numFmtId="0" fontId="4" fillId="0" borderId="0" xfId="8" applyFont="1" applyAlignment="1"/>
    <xf numFmtId="180" fontId="8" fillId="0" borderId="7" xfId="8" applyNumberFormat="1" applyFont="1" applyBorder="1" applyAlignment="1">
      <alignment horizontal="center" vertical="center"/>
    </xf>
    <xf numFmtId="0" fontId="8" fillId="0" borderId="0" xfId="8" applyNumberFormat="1" applyFont="1" applyBorder="1" applyAlignment="1">
      <alignment horizontal="left" vertical="center"/>
    </xf>
    <xf numFmtId="0" fontId="8" fillId="0" borderId="0" xfId="8" applyFont="1" applyAlignment="1"/>
    <xf numFmtId="0" fontId="8" fillId="0" borderId="7" xfId="8" applyFont="1" applyBorder="1" applyAlignment="1">
      <alignment horizontal="center" vertical="center"/>
    </xf>
    <xf numFmtId="0" fontId="2" fillId="0" borderId="0" xfId="8" applyFont="1" applyAlignment="1">
      <alignment vertical="top"/>
    </xf>
    <xf numFmtId="179" fontId="2" fillId="0" borderId="0" xfId="5" applyNumberFormat="1" applyFont="1" applyBorder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Alignment="1"/>
    <xf numFmtId="0" fontId="6" fillId="0" borderId="5" xfId="3" applyFont="1" applyBorder="1"/>
    <xf numFmtId="0" fontId="6" fillId="0" borderId="2" xfId="8" applyFont="1" applyBorder="1" applyAlignment="1">
      <alignment horizontal="center" vertical="center" textRotation="90" wrapText="1" shrinkToFit="1"/>
    </xf>
    <xf numFmtId="0" fontId="6" fillId="0" borderId="5" xfId="8" applyFont="1" applyBorder="1" applyAlignment="1">
      <alignment horizontal="right" vertical="top" textRotation="255"/>
    </xf>
    <xf numFmtId="0" fontId="6" fillId="0" borderId="5" xfId="8" applyFont="1" applyBorder="1" applyAlignment="1">
      <alignment horizontal="center" vertical="center" textRotation="90" wrapText="1" shrinkToFit="1"/>
    </xf>
    <xf numFmtId="0" fontId="8" fillId="0" borderId="6" xfId="3" applyFont="1" applyBorder="1"/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178" fontId="8" fillId="0" borderId="7" xfId="5" applyNumberFormat="1" applyFont="1" applyBorder="1" applyAlignment="1">
      <alignment horizontal="right" vertical="center"/>
    </xf>
    <xf numFmtId="178" fontId="8" fillId="0" borderId="0" xfId="5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5" applyNumberFormat="1" applyFont="1" applyBorder="1" applyAlignment="1">
      <alignment horizontal="right" vertical="center"/>
    </xf>
    <xf numFmtId="178" fontId="8" fillId="0" borderId="7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9" xfId="5" applyNumberFormat="1" applyFont="1" applyBorder="1" applyAlignment="1">
      <alignment horizontal="center" vertical="center"/>
    </xf>
    <xf numFmtId="177" fontId="6" fillId="0" borderId="8" xfId="5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distributed" textRotation="255" shrinkToFit="1"/>
    </xf>
    <xf numFmtId="0" fontId="6" fillId="0" borderId="7" xfId="1" applyFont="1" applyBorder="1" applyAlignment="1">
      <alignment horizontal="center" vertical="distributed" textRotation="255" shrinkToFit="1"/>
    </xf>
    <xf numFmtId="0" fontId="6" fillId="0" borderId="9" xfId="1" applyFont="1" applyBorder="1" applyAlignment="1">
      <alignment horizontal="center" vertical="distributed" textRotation="255" shrinkToFit="1"/>
    </xf>
    <xf numFmtId="0" fontId="6" fillId="0" borderId="2" xfId="1" applyFont="1" applyBorder="1" applyAlignment="1">
      <alignment horizontal="center" vertical="center" textRotation="90"/>
    </xf>
    <xf numFmtId="0" fontId="6" fillId="0" borderId="0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9" xfId="4" applyFont="1" applyBorder="1" applyAlignment="1">
      <alignment horizontal="center" vertical="distributed" textRotation="255" shrinkToFi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distributed" textRotation="255"/>
    </xf>
    <xf numFmtId="0" fontId="6" fillId="0" borderId="9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center" textRotation="90"/>
    </xf>
    <xf numFmtId="0" fontId="2" fillId="0" borderId="0" xfId="1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3" applyFont="1" applyBorder="1" applyAlignment="1">
      <alignment horizontal="center" vertical="distributed" textRotation="255"/>
    </xf>
    <xf numFmtId="0" fontId="6" fillId="0" borderId="3" xfId="3" applyFont="1" applyBorder="1" applyAlignment="1"/>
    <xf numFmtId="0" fontId="6" fillId="0" borderId="0" xfId="3" applyFont="1" applyBorder="1" applyAlignment="1"/>
    <xf numFmtId="0" fontId="6" fillId="0" borderId="6" xfId="3" applyFont="1" applyBorder="1" applyAlignment="1"/>
    <xf numFmtId="0" fontId="6" fillId="0" borderId="1" xfId="3" applyFont="1" applyBorder="1" applyAlignment="1"/>
    <xf numFmtId="0" fontId="6" fillId="0" borderId="8" xfId="3" applyFont="1" applyBorder="1" applyAlignment="1"/>
    <xf numFmtId="0" fontId="6" fillId="0" borderId="7" xfId="1" applyFont="1" applyBorder="1" applyAlignment="1">
      <alignment horizontal="center" vertical="distributed" textRotation="255"/>
    </xf>
    <xf numFmtId="0" fontId="6" fillId="0" borderId="6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2" fontId="6" fillId="0" borderId="2" xfId="1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79" fontId="2" fillId="0" borderId="2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5" xfId="5" applyFont="1" applyBorder="1" applyAlignment="1">
      <alignment horizontal="center" vertical="center"/>
    </xf>
    <xf numFmtId="178" fontId="8" fillId="0" borderId="0" xfId="5" applyNumberFormat="1" applyFont="1" applyBorder="1" applyAlignment="1">
      <alignment horizontal="right" vertical="distributed"/>
    </xf>
    <xf numFmtId="0" fontId="6" fillId="0" borderId="5" xfId="5" applyFont="1" applyBorder="1" applyAlignment="1">
      <alignment horizontal="center" vertical="distributed"/>
    </xf>
    <xf numFmtId="179" fontId="6" fillId="0" borderId="10" xfId="5" applyNumberFormat="1" applyFont="1" applyBorder="1" applyAlignment="1">
      <alignment horizontal="center" vertical="center"/>
    </xf>
    <xf numFmtId="179" fontId="6" fillId="0" borderId="5" xfId="5" applyNumberFormat="1" applyFont="1" applyBorder="1" applyAlignment="1">
      <alignment horizontal="center" vertical="center"/>
    </xf>
    <xf numFmtId="177" fontId="6" fillId="0" borderId="5" xfId="5" applyNumberFormat="1" applyFont="1" applyBorder="1" applyAlignment="1">
      <alignment horizontal="center" vertical="center"/>
    </xf>
    <xf numFmtId="177" fontId="6" fillId="0" borderId="11" xfId="5" applyNumberFormat="1" applyFont="1" applyBorder="1" applyAlignment="1">
      <alignment horizontal="center" vertical="center"/>
    </xf>
    <xf numFmtId="177" fontId="6" fillId="0" borderId="10" xfId="5" applyNumberFormat="1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distributed" textRotation="255" wrapText="1" shrinkToFit="1"/>
    </xf>
    <xf numFmtId="0" fontId="6" fillId="0" borderId="9" xfId="5" applyFont="1" applyBorder="1" applyAlignment="1">
      <alignment horizontal="center" vertical="distributed" textRotation="255" shrinkToFit="1"/>
    </xf>
    <xf numFmtId="0" fontId="6" fillId="0" borderId="3" xfId="5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6" fillId="0" borderId="4" xfId="5" applyFont="1" applyBorder="1" applyAlignment="1">
      <alignment horizontal="center" vertical="distributed" textRotation="255" shrinkToFit="1"/>
    </xf>
    <xf numFmtId="0" fontId="6" fillId="0" borderId="8" xfId="5" applyFont="1" applyBorder="1" applyAlignment="1">
      <alignment horizontal="center" vertical="center" textRotation="90"/>
    </xf>
    <xf numFmtId="0" fontId="6" fillId="0" borderId="10" xfId="5" applyNumberFormat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179" fontId="2" fillId="0" borderId="0" xfId="5" applyNumberFormat="1" applyFont="1" applyAlignment="1">
      <alignment horizontal="right" vertical="top"/>
    </xf>
    <xf numFmtId="179" fontId="4" fillId="0" borderId="0" xfId="5" applyNumberFormat="1" applyFont="1" applyAlignment="1">
      <alignment horizontal="center" vertical="top"/>
    </xf>
    <xf numFmtId="0" fontId="2" fillId="0" borderId="1" xfId="5" applyFont="1" applyBorder="1" applyAlignment="1">
      <alignment horizontal="right" vertical="center"/>
    </xf>
    <xf numFmtId="0" fontId="6" fillId="0" borderId="2" xfId="5" applyFont="1" applyBorder="1" applyAlignment="1">
      <alignment horizontal="center" vertical="distributed" textRotation="255" wrapText="1"/>
    </xf>
    <xf numFmtId="0" fontId="6" fillId="0" borderId="0" xfId="5" applyFont="1" applyBorder="1" applyAlignment="1">
      <alignment horizontal="center" vertical="distributed" textRotation="255"/>
    </xf>
    <xf numFmtId="0" fontId="6" fillId="0" borderId="1" xfId="5" applyFont="1" applyBorder="1" applyAlignment="1">
      <alignment horizontal="center" vertical="distributed" textRotation="255"/>
    </xf>
    <xf numFmtId="0" fontId="6" fillId="0" borderId="2" xfId="5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6" fillId="0" borderId="4" xfId="5" applyNumberFormat="1" applyFont="1" applyBorder="1" applyAlignment="1">
      <alignment horizontal="center" vertical="distributed" textRotation="90"/>
    </xf>
    <xf numFmtId="179" fontId="6" fillId="0" borderId="2" xfId="5" applyNumberFormat="1" applyFont="1" applyBorder="1" applyAlignment="1">
      <alignment horizontal="center" vertical="distributed" textRotation="90"/>
    </xf>
    <xf numFmtId="179" fontId="6" fillId="0" borderId="7" xfId="5" applyNumberFormat="1" applyFont="1" applyBorder="1" applyAlignment="1">
      <alignment horizontal="center" vertical="distributed" textRotation="90"/>
    </xf>
    <xf numFmtId="179" fontId="6" fillId="0" borderId="0" xfId="5" applyNumberFormat="1" applyFont="1" applyBorder="1" applyAlignment="1">
      <alignment horizontal="center" vertical="distributed" textRotation="90"/>
    </xf>
    <xf numFmtId="179" fontId="6" fillId="0" borderId="9" xfId="5" applyNumberFormat="1" applyFont="1" applyBorder="1" applyAlignment="1">
      <alignment horizontal="center" vertical="distributed" textRotation="90"/>
    </xf>
    <xf numFmtId="179" fontId="6" fillId="0" borderId="1" xfId="5" applyNumberFormat="1" applyFont="1" applyBorder="1" applyAlignment="1">
      <alignment horizontal="center" vertical="distributed" textRotation="90"/>
    </xf>
    <xf numFmtId="0" fontId="6" fillId="0" borderId="3" xfId="5" applyFont="1" applyBorder="1" applyAlignment="1">
      <alignment horizontal="center" vertical="center" textRotation="90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78" fontId="8" fillId="0" borderId="1" xfId="5" applyNumberFormat="1" applyFont="1" applyBorder="1" applyAlignment="1">
      <alignment vertical="center"/>
    </xf>
    <xf numFmtId="178" fontId="8" fillId="0" borderId="0" xfId="5" applyNumberFormat="1" applyFont="1" applyBorder="1" applyAlignment="1">
      <alignment vertical="center"/>
    </xf>
    <xf numFmtId="0" fontId="6" fillId="0" borderId="5" xfId="6" applyFont="1" applyBorder="1" applyAlignment="1">
      <alignment horizontal="center" vertical="center"/>
    </xf>
    <xf numFmtId="178" fontId="8" fillId="0" borderId="0" xfId="6" applyNumberFormat="1" applyFont="1" applyBorder="1" applyAlignment="1">
      <alignment horizontal="right" vertical="center"/>
    </xf>
    <xf numFmtId="0" fontId="6" fillId="0" borderId="10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177" fontId="6" fillId="0" borderId="4" xfId="6" applyNumberFormat="1" applyFont="1" applyBorder="1" applyAlignment="1">
      <alignment horizontal="center" vertical="center"/>
    </xf>
    <xf numFmtId="177" fontId="6" fillId="0" borderId="3" xfId="6" applyNumberFormat="1" applyFont="1" applyBorder="1" applyAlignment="1">
      <alignment horizontal="center" vertical="center"/>
    </xf>
    <xf numFmtId="177" fontId="6" fillId="0" borderId="10" xfId="6" applyNumberFormat="1" applyFont="1" applyBorder="1" applyAlignment="1">
      <alignment horizontal="center" vertical="center"/>
    </xf>
    <xf numFmtId="177" fontId="6" fillId="0" borderId="11" xfId="6" applyNumberFormat="1" applyFont="1" applyBorder="1" applyAlignment="1">
      <alignment horizontal="center" vertical="center"/>
    </xf>
    <xf numFmtId="177" fontId="6" fillId="0" borderId="2" xfId="6" applyNumberFormat="1" applyFont="1" applyBorder="1" applyAlignment="1">
      <alignment horizontal="center" vertical="justify"/>
    </xf>
    <xf numFmtId="177" fontId="6" fillId="0" borderId="3" xfId="6" applyNumberFormat="1" applyFont="1" applyBorder="1" applyAlignment="1">
      <alignment horizontal="center" vertical="justify"/>
    </xf>
    <xf numFmtId="0" fontId="6" fillId="0" borderId="9" xfId="5" applyFont="1" applyBorder="1" applyAlignment="1">
      <alignment horizontal="center" vertical="distributed" textRotation="255" wrapText="1" shrinkToFit="1"/>
    </xf>
    <xf numFmtId="49" fontId="6" fillId="0" borderId="4" xfId="6" applyNumberFormat="1" applyFont="1" applyBorder="1" applyAlignment="1">
      <alignment horizontal="center" vertical="distributed" textRotation="255" wrapText="1" shrinkToFit="1"/>
    </xf>
    <xf numFmtId="0" fontId="6" fillId="0" borderId="9" xfId="6" applyFont="1" applyBorder="1" applyAlignment="1">
      <alignment horizontal="center" vertical="distributed" textRotation="255" wrapText="1" shrinkToFit="1"/>
    </xf>
    <xf numFmtId="0" fontId="6" fillId="0" borderId="3" xfId="6" applyFont="1" applyBorder="1" applyAlignment="1">
      <alignment horizontal="center" vertical="center" textRotation="90" wrapText="1"/>
    </xf>
    <xf numFmtId="0" fontId="2" fillId="0" borderId="0" xfId="6" applyNumberFormat="1" applyFont="1" applyAlignment="1">
      <alignment vertical="top"/>
    </xf>
    <xf numFmtId="0" fontId="4" fillId="0" borderId="0" xfId="6" applyFont="1" applyAlignment="1">
      <alignment horizontal="center" vertical="top"/>
    </xf>
    <xf numFmtId="0" fontId="2" fillId="0" borderId="1" xfId="6" applyFont="1" applyBorder="1" applyAlignment="1">
      <alignment vertical="center"/>
    </xf>
    <xf numFmtId="0" fontId="6" fillId="0" borderId="2" xfId="6" applyFont="1" applyBorder="1" applyAlignment="1">
      <alignment horizontal="center" vertical="distributed" textRotation="255"/>
    </xf>
    <xf numFmtId="0" fontId="6" fillId="0" borderId="3" xfId="6" applyFont="1" applyBorder="1" applyAlignment="1">
      <alignment horizontal="center" vertical="distributed"/>
    </xf>
    <xf numFmtId="0" fontId="6" fillId="0" borderId="0" xfId="6" applyFont="1" applyBorder="1" applyAlignment="1">
      <alignment horizontal="center" vertical="distributed" textRotation="255"/>
    </xf>
    <xf numFmtId="0" fontId="6" fillId="0" borderId="6" xfId="6" applyFont="1" applyBorder="1" applyAlignment="1">
      <alignment horizontal="center" vertical="distributed"/>
    </xf>
    <xf numFmtId="0" fontId="6" fillId="0" borderId="1" xfId="6" applyFont="1" applyBorder="1" applyAlignment="1">
      <alignment horizontal="center" vertical="distributed" textRotation="255"/>
    </xf>
    <xf numFmtId="0" fontId="6" fillId="0" borderId="8" xfId="6" applyFont="1" applyBorder="1" applyAlignment="1">
      <alignment horizontal="center" vertical="distributed"/>
    </xf>
    <xf numFmtId="0" fontId="6" fillId="0" borderId="4" xfId="5" applyFont="1" applyBorder="1" applyAlignment="1">
      <alignment horizontal="center" vertical="distributed" textRotation="255" wrapText="1"/>
    </xf>
    <xf numFmtId="0" fontId="6" fillId="0" borderId="7" xfId="5" applyFont="1" applyBorder="1" applyAlignment="1">
      <alignment horizontal="center" vertical="distributed" textRotation="255" wrapText="1"/>
    </xf>
    <xf numFmtId="0" fontId="6" fillId="0" borderId="9" xfId="5" applyFont="1" applyBorder="1" applyAlignment="1">
      <alignment horizontal="center" vertical="distributed" textRotation="255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9" fontId="2" fillId="0" borderId="2" xfId="5" applyNumberFormat="1" applyFont="1" applyBorder="1" applyAlignment="1">
      <alignment horizontal="left" vertical="top" wrapText="1"/>
    </xf>
    <xf numFmtId="0" fontId="2" fillId="0" borderId="0" xfId="7" applyFont="1" applyBorder="1" applyAlignment="1"/>
    <xf numFmtId="0" fontId="4" fillId="0" borderId="0" xfId="0" applyFont="1" applyAlignment="1"/>
    <xf numFmtId="178" fontId="8" fillId="0" borderId="1" xfId="7" applyNumberFormat="1" applyFont="1" applyBorder="1" applyAlignment="1">
      <alignment horizontal="right" vertical="center"/>
    </xf>
    <xf numFmtId="178" fontId="8" fillId="0" borderId="1" xfId="3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vertical="center"/>
    </xf>
    <xf numFmtId="178" fontId="8" fillId="0" borderId="0" xfId="7" applyNumberFormat="1" applyFont="1" applyBorder="1" applyAlignment="1">
      <alignment horizontal="right" vertical="center"/>
    </xf>
    <xf numFmtId="178" fontId="8" fillId="0" borderId="2" xfId="7" applyNumberFormat="1" applyFont="1" applyBorder="1" applyAlignment="1">
      <alignment horizontal="right" vertical="center"/>
    </xf>
    <xf numFmtId="178" fontId="8" fillId="0" borderId="2" xfId="3" applyNumberFormat="1" applyFont="1" applyBorder="1" applyAlignment="1">
      <alignment horizontal="right" vertical="center"/>
    </xf>
    <xf numFmtId="178" fontId="8" fillId="0" borderId="0" xfId="6" applyNumberFormat="1" applyFont="1" applyBorder="1" applyAlignment="1">
      <alignment vertical="center"/>
    </xf>
    <xf numFmtId="179" fontId="6" fillId="0" borderId="10" xfId="7" applyNumberFormat="1" applyFont="1" applyBorder="1" applyAlignment="1">
      <alignment horizontal="center" vertical="center"/>
    </xf>
    <xf numFmtId="0" fontId="6" fillId="0" borderId="5" xfId="7" applyFont="1" applyBorder="1"/>
    <xf numFmtId="177" fontId="6" fillId="0" borderId="5" xfId="7" applyNumberFormat="1" applyFont="1" applyBorder="1" applyAlignment="1">
      <alignment horizontal="center" vertical="center"/>
    </xf>
    <xf numFmtId="177" fontId="6" fillId="0" borderId="11" xfId="7" applyNumberFormat="1" applyFont="1" applyBorder="1" applyAlignment="1">
      <alignment horizontal="center" vertical="center"/>
    </xf>
    <xf numFmtId="177" fontId="6" fillId="0" borderId="4" xfId="7" applyNumberFormat="1" applyFont="1" applyBorder="1" applyAlignment="1">
      <alignment horizontal="center" vertical="center"/>
    </xf>
    <xf numFmtId="177" fontId="6" fillId="0" borderId="3" xfId="7" applyNumberFormat="1" applyFont="1" applyBorder="1" applyAlignment="1">
      <alignment horizontal="center" vertical="center"/>
    </xf>
    <xf numFmtId="177" fontId="6" fillId="0" borderId="10" xfId="7" applyNumberFormat="1" applyFont="1" applyBorder="1" applyAlignment="1">
      <alignment horizontal="center" vertical="center"/>
    </xf>
    <xf numFmtId="177" fontId="6" fillId="0" borderId="10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>
      <alignment horizontal="center" vertical="center"/>
    </xf>
    <xf numFmtId="179" fontId="6" fillId="0" borderId="4" xfId="7" applyNumberFormat="1" applyFont="1" applyBorder="1" applyAlignment="1">
      <alignment horizontal="center" vertical="center"/>
    </xf>
    <xf numFmtId="0" fontId="6" fillId="0" borderId="2" xfId="7" applyFont="1" applyBorder="1"/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/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/>
    <xf numFmtId="49" fontId="6" fillId="0" borderId="2" xfId="6" applyNumberFormat="1" applyFont="1" applyBorder="1" applyAlignment="1">
      <alignment horizontal="right" vertical="distributed" textRotation="255" shrinkToFit="1"/>
    </xf>
    <xf numFmtId="0" fontId="6" fillId="0" borderId="1" xfId="6" applyFont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 wrapText="1"/>
    </xf>
    <xf numFmtId="0" fontId="8" fillId="0" borderId="8" xfId="0" applyFont="1" applyBorder="1" applyAlignment="1">
      <alignment horizontal="left" vertical="center" textRotation="90"/>
    </xf>
    <xf numFmtId="49" fontId="6" fillId="0" borderId="4" xfId="6" applyNumberFormat="1" applyFont="1" applyBorder="1" applyAlignment="1">
      <alignment horizontal="right" vertical="distributed" textRotation="255" wrapText="1" shrinkToFit="1"/>
    </xf>
    <xf numFmtId="0" fontId="6" fillId="0" borderId="9" xfId="6" applyFont="1" applyBorder="1" applyAlignment="1">
      <alignment horizontal="right" vertical="distributed" textRotation="255" shrinkToFit="1"/>
    </xf>
    <xf numFmtId="179" fontId="2" fillId="0" borderId="1" xfId="7" applyNumberFormat="1" applyFont="1" applyBorder="1" applyAlignment="1">
      <alignment horizontal="right" vertical="center"/>
    </xf>
    <xf numFmtId="0" fontId="6" fillId="0" borderId="2" xfId="5" applyFont="1" applyBorder="1" applyAlignment="1">
      <alignment horizontal="right" vertical="distributed" textRotation="255"/>
    </xf>
    <xf numFmtId="0" fontId="6" fillId="0" borderId="0" xfId="5" applyFont="1" applyBorder="1" applyAlignment="1">
      <alignment horizontal="right" vertical="distributed" textRotation="255"/>
    </xf>
    <xf numFmtId="0" fontId="6" fillId="0" borderId="1" xfId="5" applyFont="1" applyBorder="1" applyAlignment="1">
      <alignment horizontal="right" vertical="distributed" textRotation="255"/>
    </xf>
    <xf numFmtId="0" fontId="8" fillId="0" borderId="3" xfId="5" applyFont="1" applyBorder="1" applyAlignment="1">
      <alignment horizontal="left" vertical="center" textRotation="90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9" fontId="6" fillId="0" borderId="4" xfId="7" applyNumberFormat="1" applyFont="1" applyBorder="1" applyAlignment="1">
      <alignment horizontal="center" vertical="center" textRotation="90"/>
    </xf>
    <xf numFmtId="0" fontId="6" fillId="0" borderId="7" xfId="7" applyFont="1" applyBorder="1"/>
    <xf numFmtId="0" fontId="6" fillId="0" borderId="0" xfId="7" applyFont="1" applyBorder="1"/>
    <xf numFmtId="0" fontId="6" fillId="0" borderId="9" xfId="7" applyFont="1" applyBorder="1"/>
    <xf numFmtId="0" fontId="6" fillId="0" borderId="1" xfId="7" applyFont="1" applyBorder="1"/>
    <xf numFmtId="49" fontId="6" fillId="0" borderId="2" xfId="6" applyNumberFormat="1" applyFont="1" applyFill="1" applyBorder="1" applyAlignment="1">
      <alignment horizontal="right" vertical="distributed" textRotation="255" shrinkToFit="1"/>
    </xf>
    <xf numFmtId="0" fontId="6" fillId="0" borderId="1" xfId="6" applyFont="1" applyFill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/>
    </xf>
    <xf numFmtId="178" fontId="8" fillId="0" borderId="0" xfId="3" applyNumberFormat="1" applyFont="1" applyBorder="1" applyAlignment="1">
      <alignment horizontal="right" vertical="center"/>
    </xf>
    <xf numFmtId="0" fontId="6" fillId="0" borderId="5" xfId="3" applyFont="1" applyBorder="1" applyAlignment="1">
      <alignment horizontal="center" vertical="center"/>
    </xf>
    <xf numFmtId="0" fontId="6" fillId="0" borderId="10" xfId="8" applyFont="1" applyBorder="1" applyAlignment="1">
      <alignment horizontal="center" vertical="center"/>
    </xf>
    <xf numFmtId="0" fontId="6" fillId="0" borderId="11" xfId="8" applyFont="1" applyBorder="1" applyAlignment="1"/>
    <xf numFmtId="0" fontId="6" fillId="0" borderId="2" xfId="3" applyFont="1" applyBorder="1" applyAlignment="1">
      <alignment horizontal="center" vertical="center"/>
    </xf>
    <xf numFmtId="177" fontId="6" fillId="0" borderId="5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/>
    <xf numFmtId="177" fontId="6" fillId="0" borderId="10" xfId="3" applyNumberFormat="1" applyFont="1" applyBorder="1" applyAlignment="1">
      <alignment horizontal="center"/>
    </xf>
    <xf numFmtId="177" fontId="6" fillId="0" borderId="11" xfId="3" applyNumberFormat="1" applyFont="1" applyBorder="1" applyAlignment="1">
      <alignment horizontal="center"/>
    </xf>
    <xf numFmtId="177" fontId="6" fillId="0" borderId="10" xfId="8" applyNumberFormat="1" applyFont="1" applyBorder="1" applyAlignment="1">
      <alignment horizontal="center" vertical="center"/>
    </xf>
    <xf numFmtId="177" fontId="6" fillId="0" borderId="11" xfId="8" applyNumberFormat="1" applyFont="1" applyBorder="1" applyAlignment="1">
      <alignment horizontal="center" vertical="center"/>
    </xf>
    <xf numFmtId="0" fontId="6" fillId="0" borderId="11" xfId="3" applyFont="1" applyBorder="1" applyAlignment="1"/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3" xfId="6" applyFont="1" applyBorder="1" applyAlignment="1">
      <alignment horizontal="left" vertical="center" textRotation="90"/>
    </xf>
    <xf numFmtId="0" fontId="4" fillId="0" borderId="8" xfId="0" applyFont="1" applyBorder="1" applyAlignment="1">
      <alignment horizontal="left" vertical="center" textRotation="90"/>
    </xf>
    <xf numFmtId="0" fontId="6" fillId="0" borderId="3" xfId="6" applyFont="1" applyBorder="1" applyAlignment="1">
      <alignment horizontal="left" vertical="center" textRotation="90" wrapText="1"/>
    </xf>
    <xf numFmtId="0" fontId="6" fillId="0" borderId="4" xfId="8" applyFont="1" applyBorder="1" applyAlignment="1">
      <alignment horizontal="right" vertical="distributed" textRotation="255"/>
    </xf>
    <xf numFmtId="0" fontId="6" fillId="0" borderId="7" xfId="8" applyFont="1" applyBorder="1" applyAlignment="1">
      <alignment horizontal="right"/>
    </xf>
    <xf numFmtId="0" fontId="6" fillId="0" borderId="3" xfId="8" applyFont="1" applyBorder="1" applyAlignment="1">
      <alignment horizontal="left" vertical="center" textRotation="90" wrapText="1"/>
    </xf>
    <xf numFmtId="0" fontId="4" fillId="0" borderId="8" xfId="0" applyFont="1" applyBorder="1" applyAlignment="1">
      <alignment horizontal="left" vertical="center"/>
    </xf>
    <xf numFmtId="0" fontId="2" fillId="0" borderId="0" xfId="3" applyNumberFormat="1" applyFont="1" applyAlignment="1">
      <alignment vertical="top"/>
    </xf>
    <xf numFmtId="0" fontId="4" fillId="0" borderId="0" xfId="3" applyFont="1" applyAlignment="1">
      <alignment horizontal="center" vertical="top"/>
    </xf>
    <xf numFmtId="0" fontId="2" fillId="0" borderId="1" xfId="3" applyFont="1" applyBorder="1" applyAlignment="1">
      <alignment horizontal="left" vertical="center"/>
    </xf>
    <xf numFmtId="0" fontId="6" fillId="0" borderId="4" xfId="5" applyFont="1" applyBorder="1" applyAlignment="1">
      <alignment horizontal="right" vertical="distributed" textRotation="255" wrapText="1"/>
    </xf>
    <xf numFmtId="0" fontId="6" fillId="0" borderId="7" xfId="5" applyFont="1" applyBorder="1" applyAlignment="1">
      <alignment horizontal="right" vertical="distributed" textRotation="255"/>
    </xf>
    <xf numFmtId="0" fontId="6" fillId="0" borderId="9" xfId="5" applyFont="1" applyBorder="1" applyAlignment="1">
      <alignment horizontal="right" vertical="distributed" textRotation="255"/>
    </xf>
    <xf numFmtId="49" fontId="6" fillId="0" borderId="4" xfId="6" applyNumberFormat="1" applyFont="1" applyBorder="1" applyAlignment="1">
      <alignment horizontal="right" vertical="distributed" textRotation="255" shrinkToFit="1"/>
    </xf>
    <xf numFmtId="179" fontId="2" fillId="0" borderId="0" xfId="5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8" fontId="8" fillId="0" borderId="1" xfId="8" applyNumberFormat="1" applyFont="1" applyBorder="1" applyAlignment="1">
      <alignment vertical="center"/>
    </xf>
    <xf numFmtId="179" fontId="2" fillId="0" borderId="2" xfId="5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8" fontId="8" fillId="0" borderId="0" xfId="8" applyNumberFormat="1" applyFont="1" applyBorder="1" applyAlignment="1">
      <alignment vertical="center"/>
    </xf>
    <xf numFmtId="0" fontId="6" fillId="0" borderId="5" xfId="8" applyFont="1" applyBorder="1" applyAlignment="1">
      <alignment horizontal="center"/>
    </xf>
    <xf numFmtId="178" fontId="8" fillId="0" borderId="2" xfId="5" applyNumberFormat="1" applyFont="1" applyBorder="1" applyAlignment="1">
      <alignment vertical="center"/>
    </xf>
    <xf numFmtId="178" fontId="8" fillId="0" borderId="2" xfId="8" applyNumberFormat="1" applyFont="1" applyBorder="1" applyAlignment="1">
      <alignment vertical="center"/>
    </xf>
    <xf numFmtId="181" fontId="2" fillId="0" borderId="0" xfId="1" applyNumberFormat="1" applyFont="1" applyBorder="1" applyAlignment="1">
      <alignment horizontal="center" vertical="center"/>
    </xf>
    <xf numFmtId="179" fontId="6" fillId="0" borderId="10" xfId="8" applyNumberFormat="1" applyFont="1" applyBorder="1" applyAlignment="1">
      <alignment horizontal="center" vertical="center"/>
    </xf>
    <xf numFmtId="179" fontId="6" fillId="0" borderId="5" xfId="8" applyNumberFormat="1" applyFont="1" applyBorder="1" applyAlignment="1">
      <alignment horizontal="center" vertical="center"/>
    </xf>
    <xf numFmtId="177" fontId="6" fillId="0" borderId="5" xfId="8" applyNumberFormat="1" applyFont="1" applyBorder="1" applyAlignment="1">
      <alignment horizontal="center" vertical="center"/>
    </xf>
    <xf numFmtId="177" fontId="6" fillId="0" borderId="11" xfId="8" applyNumberFormat="1" applyFont="1" applyBorder="1"/>
    <xf numFmtId="179" fontId="6" fillId="0" borderId="4" xfId="8" applyNumberFormat="1" applyFont="1" applyBorder="1" applyAlignment="1">
      <alignment horizontal="center" vertical="center"/>
    </xf>
    <xf numFmtId="179" fontId="6" fillId="0" borderId="2" xfId="8" applyNumberFormat="1" applyFont="1" applyBorder="1" applyAlignment="1">
      <alignment horizontal="center" vertical="center"/>
    </xf>
    <xf numFmtId="0" fontId="6" fillId="0" borderId="4" xfId="8" applyFont="1" applyBorder="1" applyAlignment="1">
      <alignment horizontal="right" vertical="distributed" textRotation="255" wrapText="1"/>
    </xf>
    <xf numFmtId="0" fontId="6" fillId="0" borderId="9" xfId="8" applyFont="1" applyBorder="1" applyAlignment="1">
      <alignment horizontal="right"/>
    </xf>
    <xf numFmtId="0" fontId="6" fillId="0" borderId="8" xfId="8" applyFont="1" applyBorder="1" applyAlignment="1">
      <alignment horizontal="left" vertical="center"/>
    </xf>
    <xf numFmtId="0" fontId="6" fillId="0" borderId="2" xfId="8" applyFont="1" applyBorder="1" applyAlignment="1">
      <alignment horizontal="right" vertical="distributed" textRotation="255" wrapText="1"/>
    </xf>
    <xf numFmtId="0" fontId="6" fillId="0" borderId="0" xfId="8" applyFont="1" applyBorder="1" applyAlignment="1">
      <alignment horizontal="right"/>
    </xf>
    <xf numFmtId="0" fontId="6" fillId="0" borderId="5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0" fontId="6" fillId="0" borderId="11" xfId="8" applyFont="1" applyBorder="1"/>
    <xf numFmtId="0" fontId="6" fillId="0" borderId="5" xfId="8" applyFont="1" applyBorder="1"/>
    <xf numFmtId="179" fontId="4" fillId="0" borderId="0" xfId="5" applyNumberFormat="1" applyFont="1" applyAlignment="1">
      <alignment horizontal="center" vertical="top" wrapText="1"/>
    </xf>
    <xf numFmtId="0" fontId="2" fillId="0" borderId="1" xfId="8" applyFont="1" applyBorder="1" applyAlignment="1">
      <alignment horizontal="right" vertical="center"/>
    </xf>
    <xf numFmtId="0" fontId="6" fillId="0" borderId="2" xfId="8" applyFont="1" applyBorder="1" applyAlignment="1">
      <alignment horizontal="left" vertical="center" textRotation="90" wrapText="1" shrinkToFit="1"/>
    </xf>
    <xf numFmtId="0" fontId="6" fillId="0" borderId="0" xfId="8" applyFont="1" applyBorder="1" applyAlignment="1">
      <alignment horizontal="left" vertical="center"/>
    </xf>
    <xf numFmtId="0" fontId="6" fillId="0" borderId="1" xfId="8" applyFont="1" applyBorder="1" applyAlignment="1">
      <alignment horizontal="left" vertical="center"/>
    </xf>
    <xf numFmtId="179" fontId="6" fillId="0" borderId="4" xfId="8" applyNumberFormat="1" applyFont="1" applyBorder="1" applyAlignment="1">
      <alignment horizontal="center" vertical="center" textRotation="90"/>
    </xf>
    <xf numFmtId="179" fontId="6" fillId="0" borderId="2" xfId="8" applyNumberFormat="1" applyFont="1" applyBorder="1" applyAlignment="1">
      <alignment horizontal="center" vertical="center" textRotation="90"/>
    </xf>
    <xf numFmtId="179" fontId="6" fillId="0" borderId="7" xfId="8" applyNumberFormat="1" applyFont="1" applyBorder="1" applyAlignment="1">
      <alignment horizontal="center" vertical="center" textRotation="90"/>
    </xf>
    <xf numFmtId="179" fontId="6" fillId="0" borderId="0" xfId="8" applyNumberFormat="1" applyFont="1" applyBorder="1" applyAlignment="1">
      <alignment horizontal="center" vertical="center" textRotation="90"/>
    </xf>
    <xf numFmtId="179" fontId="6" fillId="0" borderId="9" xfId="8" applyNumberFormat="1" applyFont="1" applyBorder="1" applyAlignment="1">
      <alignment horizontal="center" vertical="center" textRotation="90"/>
    </xf>
    <xf numFmtId="179" fontId="6" fillId="0" borderId="1" xfId="8" applyNumberFormat="1" applyFont="1" applyBorder="1" applyAlignment="1">
      <alignment horizontal="center" vertical="center" textRotation="90"/>
    </xf>
    <xf numFmtId="0" fontId="6" fillId="0" borderId="1" xfId="8" applyFont="1" applyBorder="1" applyAlignment="1">
      <alignment horizontal="right" vertical="distributed" textRotation="255" wrapText="1"/>
    </xf>
    <xf numFmtId="0" fontId="6" fillId="0" borderId="8" xfId="8" applyFont="1" applyBorder="1" applyAlignment="1">
      <alignment horizontal="left" vertical="center" textRotation="90" wrapText="1"/>
    </xf>
    <xf numFmtId="0" fontId="6" fillId="0" borderId="9" xfId="8" applyFont="1" applyBorder="1" applyAlignment="1">
      <alignment horizontal="right" vertical="distributed" textRotation="255" wrapText="1"/>
    </xf>
    <xf numFmtId="0" fontId="6" fillId="0" borderId="1" xfId="8" applyFont="1" applyBorder="1" applyAlignment="1">
      <alignment horizontal="center" vertical="center"/>
    </xf>
    <xf numFmtId="178" fontId="8" fillId="0" borderId="1" xfId="8" applyNumberFormat="1" applyFont="1" applyBorder="1" applyAlignment="1">
      <alignment horizontal="right" vertical="center"/>
    </xf>
    <xf numFmtId="178" fontId="8" fillId="0" borderId="0" xfId="8" applyNumberFormat="1" applyFont="1" applyBorder="1" applyAlignment="1">
      <alignment horizontal="right" vertical="center"/>
    </xf>
    <xf numFmtId="178" fontId="8" fillId="0" borderId="2" xfId="8" applyNumberFormat="1" applyFont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177" fontId="6" fillId="0" borderId="11" xfId="3" applyNumberFormat="1" applyFont="1" applyBorder="1" applyAlignment="1">
      <alignment vertical="center"/>
    </xf>
    <xf numFmtId="177" fontId="6" fillId="0" borderId="2" xfId="8" applyNumberFormat="1" applyFont="1" applyBorder="1" applyAlignment="1">
      <alignment horizontal="center" vertical="center"/>
    </xf>
    <xf numFmtId="177" fontId="6" fillId="0" borderId="3" xfId="8" applyNumberFormat="1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1" xfId="8" applyFont="1" applyBorder="1" applyAlignment="1">
      <alignment vertical="center"/>
    </xf>
    <xf numFmtId="0" fontId="6" fillId="0" borderId="9" xfId="6" applyFont="1" applyBorder="1" applyAlignment="1">
      <alignment horizontal="right" vertical="distributed" textRotation="255" wrapText="1" shrinkToFit="1"/>
    </xf>
    <xf numFmtId="0" fontId="6" fillId="0" borderId="8" xfId="0" applyFont="1" applyBorder="1" applyAlignment="1">
      <alignment horizontal="left" vertical="center" textRotation="90"/>
    </xf>
    <xf numFmtId="49" fontId="6" fillId="0" borderId="7" xfId="6" applyNumberFormat="1" applyFont="1" applyBorder="1" applyAlignment="1">
      <alignment horizontal="right" vertical="distributed" textRotation="255" wrapText="1" shrinkToFit="1"/>
    </xf>
    <xf numFmtId="0" fontId="4" fillId="0" borderId="0" xfId="3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6" fillId="0" borderId="2" xfId="5" applyFont="1" applyBorder="1" applyAlignment="1">
      <alignment horizontal="right" vertical="distributed" textRotation="255" wrapText="1"/>
    </xf>
    <xf numFmtId="0" fontId="6" fillId="0" borderId="0" xfId="5" applyFont="1" applyBorder="1" applyAlignment="1">
      <alignment horizontal="right" vertical="distributed" textRotation="255" wrapText="1"/>
    </xf>
    <xf numFmtId="0" fontId="6" fillId="0" borderId="1" xfId="5" applyFont="1" applyBorder="1" applyAlignment="1">
      <alignment horizontal="right" vertical="distributed" textRotation="255" wrapText="1"/>
    </xf>
    <xf numFmtId="0" fontId="4" fillId="0" borderId="0" xfId="0" applyFont="1" applyAlignment="1">
      <alignment horizontal="left" vertical="center" textRotation="90"/>
    </xf>
    <xf numFmtId="0" fontId="4" fillId="0" borderId="1" xfId="0" applyFont="1" applyBorder="1" applyAlignment="1">
      <alignment horizontal="left" vertical="center" textRotation="90"/>
    </xf>
    <xf numFmtId="0" fontId="6" fillId="0" borderId="2" xfId="6" applyFont="1" applyBorder="1" applyAlignment="1">
      <alignment horizontal="left" vertical="center" textRotation="90" wrapText="1"/>
    </xf>
    <xf numFmtId="0" fontId="6" fillId="0" borderId="2" xfId="8" applyFont="1" applyBorder="1" applyAlignment="1">
      <alignment horizontal="left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1" applyFont="1" applyBorder="1" applyAlignment="1">
      <alignment horizontal="center" vertical="distributed" textRotation="255" wrapText="1"/>
    </xf>
    <xf numFmtId="0" fontId="6" fillId="0" borderId="4" xfId="4" applyFont="1" applyBorder="1" applyAlignment="1">
      <alignment horizontal="center" vertical="distributed" textRotation="255" wrapText="1" shrinkToFit="1"/>
    </xf>
    <xf numFmtId="0" fontId="8" fillId="0" borderId="2" xfId="5" applyFont="1" applyBorder="1" applyAlignment="1">
      <alignment horizontal="left" textRotation="90" shrinkToFit="1"/>
    </xf>
    <xf numFmtId="0" fontId="8" fillId="0" borderId="0" xfId="0" applyFont="1" applyAlignment="1">
      <alignment horizontal="left" textRotation="90" shrinkToFit="1"/>
    </xf>
    <xf numFmtId="0" fontId="8" fillId="0" borderId="3" xfId="6" applyFont="1" applyBorder="1" applyAlignment="1">
      <alignment horizontal="left" textRotation="90"/>
    </xf>
    <xf numFmtId="0" fontId="8" fillId="0" borderId="1" xfId="0" applyFont="1" applyBorder="1" applyAlignment="1">
      <alignment horizontal="left" textRotation="90" shrinkToFit="1"/>
    </xf>
    <xf numFmtId="0" fontId="8" fillId="0" borderId="8" xfId="0" applyFont="1" applyBorder="1" applyAlignment="1">
      <alignment horizontal="left" textRotation="90"/>
    </xf>
  </cellXfs>
  <cellStyles count="10">
    <cellStyle name="一般" xfId="0" builtinId="0"/>
    <cellStyle name="一般 2" xfId="9"/>
    <cellStyle name="一般_p090h" xfId="4"/>
    <cellStyle name="一般_p108h" xfId="2"/>
    <cellStyle name="一般_p110h" xfId="1"/>
    <cellStyle name="一般_p111h" xfId="5"/>
    <cellStyle name="一般_p112h" xfId="6"/>
    <cellStyle name="一般_p113h" xfId="7"/>
    <cellStyle name="一般_p114h" xfId="3"/>
    <cellStyle name="一般_p115h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84"/>
  <sheetViews>
    <sheetView tabSelected="1"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2" customWidth="1"/>
    <col min="3" max="3" width="2.77734375" style="2" customWidth="1"/>
    <col min="4" max="7" width="5.21875" style="2" customWidth="1"/>
    <col min="8" max="10" width="5.88671875" style="2" customWidth="1"/>
    <col min="11" max="11" width="7.33203125" style="2" customWidth="1"/>
    <col min="12" max="14" width="5.21875" style="2" customWidth="1"/>
    <col min="15" max="15" width="5.21875" style="21" customWidth="1"/>
    <col min="16" max="16384" width="9" style="2"/>
  </cols>
  <sheetData>
    <row r="1" spans="1:22" hidden="1">
      <c r="B1" s="2" t="s">
        <v>0</v>
      </c>
      <c r="C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  <c r="N1" s="2" t="s">
        <v>6</v>
      </c>
      <c r="O1" s="2"/>
    </row>
    <row r="2" spans="1:22" ht="25.2" customHeight="1">
      <c r="B2" s="169" t="s">
        <v>203</v>
      </c>
      <c r="C2" s="170" t="s">
        <v>107</v>
      </c>
      <c r="D2" s="170" t="s">
        <v>107</v>
      </c>
      <c r="E2" s="170" t="s">
        <v>107</v>
      </c>
      <c r="F2" s="170" t="s">
        <v>107</v>
      </c>
      <c r="G2" s="170" t="s">
        <v>107</v>
      </c>
      <c r="H2" s="170" t="s">
        <v>107</v>
      </c>
      <c r="I2" s="170" t="s">
        <v>107</v>
      </c>
      <c r="J2" s="170" t="s">
        <v>107</v>
      </c>
      <c r="K2" s="170" t="s">
        <v>107</v>
      </c>
      <c r="L2" s="170" t="s">
        <v>107</v>
      </c>
      <c r="M2" s="170" t="s">
        <v>107</v>
      </c>
      <c r="N2" s="170" t="s">
        <v>107</v>
      </c>
      <c r="O2" s="170" t="s">
        <v>107</v>
      </c>
      <c r="Q2" s="3"/>
      <c r="R2" s="4"/>
      <c r="S2" s="4"/>
      <c r="T2" s="4"/>
      <c r="U2" s="4"/>
      <c r="V2" s="4"/>
    </row>
    <row r="3" spans="1:22" s="5" customFormat="1" ht="40.200000000000003" customHeight="1">
      <c r="A3" s="1"/>
      <c r="B3" s="171" t="s">
        <v>204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2" s="6" customFormat="1" ht="12" customHeight="1">
      <c r="A4" s="1"/>
      <c r="B4" s="172" t="s">
        <v>109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22" s="10" customFormat="1" ht="6" customHeight="1">
      <c r="A5" s="1"/>
      <c r="B5" s="174" t="s">
        <v>7</v>
      </c>
      <c r="C5" s="175"/>
      <c r="D5" s="166" t="s">
        <v>205</v>
      </c>
      <c r="E5" s="168" t="s">
        <v>67</v>
      </c>
      <c r="F5" s="166" t="s">
        <v>206</v>
      </c>
      <c r="G5" s="183" t="s">
        <v>68</v>
      </c>
      <c r="H5" s="7"/>
      <c r="I5" s="8"/>
      <c r="J5" s="394" t="s">
        <v>207</v>
      </c>
      <c r="K5" s="164" t="s">
        <v>69</v>
      </c>
      <c r="L5" s="157" t="s">
        <v>208</v>
      </c>
      <c r="M5" s="160" t="s">
        <v>70</v>
      </c>
      <c r="N5" s="9"/>
      <c r="O5" s="9"/>
    </row>
    <row r="6" spans="1:22" s="10" customFormat="1" ht="6" customHeight="1">
      <c r="A6" s="1"/>
      <c r="B6" s="176"/>
      <c r="C6" s="177"/>
      <c r="D6" s="180"/>
      <c r="E6" s="181"/>
      <c r="F6" s="180"/>
      <c r="G6" s="184"/>
      <c r="H6" s="395" t="s">
        <v>209</v>
      </c>
      <c r="I6" s="164" t="s">
        <v>71</v>
      </c>
      <c r="J6" s="180"/>
      <c r="K6" s="186"/>
      <c r="L6" s="158"/>
      <c r="M6" s="161"/>
      <c r="N6" s="166" t="s">
        <v>210</v>
      </c>
      <c r="O6" s="168" t="s">
        <v>72</v>
      </c>
    </row>
    <row r="7" spans="1:22" s="10" customFormat="1" ht="96" customHeight="1">
      <c r="A7" s="1"/>
      <c r="B7" s="178"/>
      <c r="C7" s="179"/>
      <c r="D7" s="167"/>
      <c r="E7" s="182"/>
      <c r="F7" s="167"/>
      <c r="G7" s="185"/>
      <c r="H7" s="163"/>
      <c r="I7" s="165"/>
      <c r="J7" s="167"/>
      <c r="K7" s="165"/>
      <c r="L7" s="159"/>
      <c r="M7" s="162"/>
      <c r="N7" s="167"/>
      <c r="O7" s="165"/>
    </row>
    <row r="8" spans="1:22" s="11" customFormat="1" ht="14.1" customHeight="1">
      <c r="A8" s="1"/>
      <c r="B8" s="137" t="s">
        <v>211</v>
      </c>
      <c r="C8" s="154"/>
      <c r="D8" s="155">
        <v>281</v>
      </c>
      <c r="E8" s="156"/>
      <c r="F8" s="155">
        <v>4</v>
      </c>
      <c r="G8" s="156"/>
      <c r="H8" s="155">
        <v>3</v>
      </c>
      <c r="I8" s="156"/>
      <c r="J8" s="155">
        <v>6</v>
      </c>
      <c r="K8" s="156"/>
      <c r="L8" s="155">
        <v>7</v>
      </c>
      <c r="M8" s="156"/>
      <c r="N8" s="145">
        <v>6</v>
      </c>
      <c r="O8" s="146"/>
    </row>
    <row r="9" spans="1:22" s="11" customFormat="1" ht="14.1" customHeight="1">
      <c r="A9" s="1"/>
      <c r="B9" s="137" t="s">
        <v>212</v>
      </c>
      <c r="C9" s="147"/>
      <c r="D9" s="148">
        <v>1000</v>
      </c>
      <c r="E9" s="149"/>
      <c r="F9" s="150">
        <v>6.4509999999999996</v>
      </c>
      <c r="G9" s="151"/>
      <c r="H9" s="150">
        <v>5.78</v>
      </c>
      <c r="I9" s="151"/>
      <c r="J9" s="150">
        <v>6.9660000000000002</v>
      </c>
      <c r="K9" s="151"/>
      <c r="L9" s="150">
        <v>39.79</v>
      </c>
      <c r="M9" s="151"/>
      <c r="N9" s="152">
        <v>38.914999999999999</v>
      </c>
      <c r="O9" s="153"/>
    </row>
    <row r="10" spans="1:22" s="12" customFormat="1" ht="14.1" customHeight="1">
      <c r="A10" s="1"/>
      <c r="B10" s="137" t="s">
        <v>167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22" s="12" customFormat="1" ht="10.35" customHeight="1">
      <c r="A11" s="1">
        <v>2</v>
      </c>
      <c r="B11" s="13" t="s">
        <v>119</v>
      </c>
      <c r="C11" s="14"/>
      <c r="D11" s="143">
        <v>109.47</v>
      </c>
      <c r="E11" s="144"/>
      <c r="F11" s="144">
        <v>77.489999999999995</v>
      </c>
      <c r="G11" s="144"/>
      <c r="H11" s="144">
        <v>79.36</v>
      </c>
      <c r="I11" s="144"/>
      <c r="J11" s="144">
        <v>90.05</v>
      </c>
      <c r="K11" s="144"/>
      <c r="L11" s="144">
        <v>135.68</v>
      </c>
      <c r="M11" s="144"/>
      <c r="N11" s="136">
        <v>138.21</v>
      </c>
      <c r="O11" s="136"/>
    </row>
    <row r="12" spans="1:22" s="12" customFormat="1" ht="10.35" customHeight="1">
      <c r="A12" s="1">
        <v>3</v>
      </c>
      <c r="B12" s="13" t="s">
        <v>120</v>
      </c>
      <c r="C12" s="11"/>
      <c r="D12" s="143">
        <v>111.68</v>
      </c>
      <c r="E12" s="144"/>
      <c r="F12" s="144">
        <v>86.38</v>
      </c>
      <c r="G12" s="144"/>
      <c r="H12" s="144">
        <v>86.28</v>
      </c>
      <c r="I12" s="144"/>
      <c r="J12" s="144">
        <v>87.9</v>
      </c>
      <c r="K12" s="144"/>
      <c r="L12" s="144">
        <v>161.47</v>
      </c>
      <c r="M12" s="144"/>
      <c r="N12" s="136">
        <v>165.36</v>
      </c>
      <c r="O12" s="136"/>
    </row>
    <row r="13" spans="1:22" s="12" customFormat="1" ht="10.35" customHeight="1">
      <c r="A13" s="1">
        <v>4</v>
      </c>
      <c r="B13" s="13" t="s">
        <v>121</v>
      </c>
      <c r="C13" s="11"/>
      <c r="D13" s="143">
        <v>111.78</v>
      </c>
      <c r="E13" s="144"/>
      <c r="F13" s="144">
        <v>106.94</v>
      </c>
      <c r="G13" s="144"/>
      <c r="H13" s="144">
        <v>105.28</v>
      </c>
      <c r="I13" s="144"/>
      <c r="J13" s="144">
        <v>85.82</v>
      </c>
      <c r="K13" s="144"/>
      <c r="L13" s="144">
        <v>203.32</v>
      </c>
      <c r="M13" s="144"/>
      <c r="N13" s="136">
        <v>208.91</v>
      </c>
      <c r="O13" s="136"/>
    </row>
    <row r="14" spans="1:22" s="12" customFormat="1" ht="10.35" customHeight="1">
      <c r="A14" s="1">
        <v>5</v>
      </c>
      <c r="B14" s="13" t="s">
        <v>122</v>
      </c>
      <c r="C14" s="11"/>
      <c r="D14" s="143">
        <v>109.97</v>
      </c>
      <c r="E14" s="144"/>
      <c r="F14" s="144">
        <v>114.76</v>
      </c>
      <c r="G14" s="144"/>
      <c r="H14" s="144">
        <v>113.28</v>
      </c>
      <c r="I14" s="144"/>
      <c r="J14" s="144">
        <v>90.43</v>
      </c>
      <c r="K14" s="144"/>
      <c r="L14" s="144">
        <v>211.26</v>
      </c>
      <c r="M14" s="144"/>
      <c r="N14" s="136">
        <v>216.62</v>
      </c>
      <c r="O14" s="136"/>
    </row>
    <row r="15" spans="1:22" s="12" customFormat="1" ht="10.35" customHeight="1">
      <c r="A15" s="1">
        <v>6</v>
      </c>
      <c r="B15" s="13" t="s">
        <v>123</v>
      </c>
      <c r="C15" s="11"/>
      <c r="D15" s="143">
        <v>107.7</v>
      </c>
      <c r="E15" s="144"/>
      <c r="F15" s="144">
        <v>93.23</v>
      </c>
      <c r="G15" s="144"/>
      <c r="H15" s="144">
        <v>84.01</v>
      </c>
      <c r="I15" s="144"/>
      <c r="J15" s="144">
        <v>93.25</v>
      </c>
      <c r="K15" s="144"/>
      <c r="L15" s="144">
        <v>203.3</v>
      </c>
      <c r="M15" s="144"/>
      <c r="N15" s="136">
        <v>208.39</v>
      </c>
      <c r="O15" s="136"/>
    </row>
    <row r="16" spans="1:22" s="12" customFormat="1" ht="10.35" customHeight="1">
      <c r="A16" s="1">
        <v>7</v>
      </c>
      <c r="B16" s="13" t="s">
        <v>124</v>
      </c>
      <c r="C16" s="11"/>
      <c r="D16" s="143">
        <v>107.81</v>
      </c>
      <c r="E16" s="144"/>
      <c r="F16" s="144">
        <v>97.21</v>
      </c>
      <c r="G16" s="144"/>
      <c r="H16" s="144">
        <v>90.35</v>
      </c>
      <c r="I16" s="144"/>
      <c r="J16" s="144">
        <v>97.45</v>
      </c>
      <c r="K16" s="144"/>
      <c r="L16" s="144">
        <v>191.11</v>
      </c>
      <c r="M16" s="144"/>
      <c r="N16" s="136">
        <v>195.47</v>
      </c>
      <c r="O16" s="136"/>
    </row>
    <row r="17" spans="1:15" s="12" customFormat="1" ht="10.35" customHeight="1">
      <c r="A17" s="1">
        <v>8</v>
      </c>
      <c r="B17" s="13" t="s">
        <v>125</v>
      </c>
      <c r="C17" s="11"/>
      <c r="D17" s="143">
        <v>102.78</v>
      </c>
      <c r="E17" s="144"/>
      <c r="F17" s="144">
        <v>93.05</v>
      </c>
      <c r="G17" s="144"/>
      <c r="H17" s="144">
        <v>89.96</v>
      </c>
      <c r="I17" s="144"/>
      <c r="J17" s="144">
        <v>100.08</v>
      </c>
      <c r="K17" s="144"/>
      <c r="L17" s="144">
        <v>121.83</v>
      </c>
      <c r="M17" s="144"/>
      <c r="N17" s="136">
        <v>122.61</v>
      </c>
      <c r="O17" s="136"/>
    </row>
    <row r="18" spans="1:15" s="12" customFormat="1" ht="10.35" customHeight="1">
      <c r="A18" s="1">
        <v>9</v>
      </c>
      <c r="B18" s="13" t="s">
        <v>126</v>
      </c>
      <c r="C18" s="15"/>
      <c r="D18" s="143">
        <v>100</v>
      </c>
      <c r="E18" s="144"/>
      <c r="F18" s="144">
        <v>100</v>
      </c>
      <c r="G18" s="144"/>
      <c r="H18" s="144">
        <v>100</v>
      </c>
      <c r="I18" s="144"/>
      <c r="J18" s="144">
        <v>100</v>
      </c>
      <c r="K18" s="144"/>
      <c r="L18" s="144">
        <v>100</v>
      </c>
      <c r="M18" s="144"/>
      <c r="N18" s="136">
        <v>100</v>
      </c>
      <c r="O18" s="136"/>
    </row>
    <row r="19" spans="1:15" s="12" customFormat="1" ht="10.35" customHeight="1">
      <c r="A19" s="1">
        <v>10</v>
      </c>
      <c r="B19" s="13" t="s">
        <v>0</v>
      </c>
      <c r="C19" s="15"/>
      <c r="D19" s="143" t="s">
        <v>0</v>
      </c>
      <c r="E19" s="144"/>
      <c r="F19" s="144" t="s">
        <v>0</v>
      </c>
      <c r="G19" s="144"/>
      <c r="H19" s="144" t="s">
        <v>0</v>
      </c>
      <c r="I19" s="144"/>
      <c r="J19" s="144" t="s">
        <v>0</v>
      </c>
      <c r="K19" s="144"/>
      <c r="L19" s="144" t="s">
        <v>0</v>
      </c>
      <c r="M19" s="144"/>
      <c r="N19" s="136" t="s">
        <v>0</v>
      </c>
      <c r="O19" s="136"/>
    </row>
    <row r="20" spans="1:15" s="12" customFormat="1" ht="10.35" customHeight="1">
      <c r="A20" s="1">
        <v>11</v>
      </c>
      <c r="B20" s="13" t="s">
        <v>127</v>
      </c>
      <c r="C20" s="16" t="s">
        <v>0</v>
      </c>
      <c r="D20" s="143">
        <v>98.54</v>
      </c>
      <c r="E20" s="144"/>
      <c r="F20" s="144">
        <v>101.44</v>
      </c>
      <c r="G20" s="144"/>
      <c r="H20" s="144">
        <v>101.15</v>
      </c>
      <c r="I20" s="144"/>
      <c r="J20" s="144">
        <v>93.87</v>
      </c>
      <c r="K20" s="144"/>
      <c r="L20" s="144">
        <v>115.98</v>
      </c>
      <c r="M20" s="144"/>
      <c r="N20" s="136">
        <v>117.27</v>
      </c>
      <c r="O20" s="136"/>
    </row>
    <row r="21" spans="1:15" s="12" customFormat="1" ht="10.35" customHeight="1">
      <c r="A21" s="1">
        <v>12</v>
      </c>
      <c r="B21" s="13" t="s">
        <v>128</v>
      </c>
      <c r="C21" s="16"/>
      <c r="D21" s="143">
        <v>96.67</v>
      </c>
      <c r="E21" s="144"/>
      <c r="F21" s="144">
        <v>100.16</v>
      </c>
      <c r="G21" s="144"/>
      <c r="H21" s="144">
        <v>99.89</v>
      </c>
      <c r="I21" s="144"/>
      <c r="J21" s="144">
        <v>93.1</v>
      </c>
      <c r="K21" s="144"/>
      <c r="L21" s="144">
        <v>109.44</v>
      </c>
      <c r="M21" s="144"/>
      <c r="N21" s="136">
        <v>110.46</v>
      </c>
      <c r="O21" s="136"/>
    </row>
    <row r="22" spans="1:15" s="12" customFormat="1" ht="10.35" customHeight="1">
      <c r="A22" s="1">
        <v>13</v>
      </c>
      <c r="B22" s="13" t="s">
        <v>129</v>
      </c>
      <c r="C22" s="16"/>
      <c r="D22" s="143">
        <v>96.74</v>
      </c>
      <c r="E22" s="144"/>
      <c r="F22" s="144">
        <v>106.76</v>
      </c>
      <c r="G22" s="144"/>
      <c r="H22" s="144">
        <v>107.2</v>
      </c>
      <c r="I22" s="144"/>
      <c r="J22" s="144">
        <v>93.22</v>
      </c>
      <c r="K22" s="144"/>
      <c r="L22" s="144">
        <v>106.18</v>
      </c>
      <c r="M22" s="144"/>
      <c r="N22" s="136">
        <v>107.03</v>
      </c>
      <c r="O22" s="136"/>
    </row>
    <row r="23" spans="1:15" s="12" customFormat="1" ht="10.35" customHeight="1">
      <c r="A23" s="1">
        <v>14</v>
      </c>
      <c r="B23" s="13" t="s">
        <v>130</v>
      </c>
      <c r="C23" s="16"/>
      <c r="D23" s="143">
        <v>97.5</v>
      </c>
      <c r="E23" s="144"/>
      <c r="F23" s="144">
        <v>104.82</v>
      </c>
      <c r="G23" s="144"/>
      <c r="H23" s="144">
        <v>104.77</v>
      </c>
      <c r="I23" s="144"/>
      <c r="J23" s="144">
        <v>93.6</v>
      </c>
      <c r="K23" s="144"/>
      <c r="L23" s="144">
        <v>107</v>
      </c>
      <c r="M23" s="144"/>
      <c r="N23" s="136">
        <v>107.86</v>
      </c>
      <c r="O23" s="136"/>
    </row>
    <row r="24" spans="1:15" s="12" customFormat="1" ht="10.35" customHeight="1">
      <c r="A24" s="1">
        <v>15</v>
      </c>
      <c r="B24" s="13" t="s">
        <v>131</v>
      </c>
      <c r="C24" s="16"/>
      <c r="D24" s="143">
        <v>97.65</v>
      </c>
      <c r="E24" s="144"/>
      <c r="F24" s="144">
        <v>106.31</v>
      </c>
      <c r="G24" s="144"/>
      <c r="H24" s="144">
        <v>106.41</v>
      </c>
      <c r="I24" s="144"/>
      <c r="J24" s="144">
        <v>93.16</v>
      </c>
      <c r="K24" s="144"/>
      <c r="L24" s="144">
        <v>110.05</v>
      </c>
      <c r="M24" s="144"/>
      <c r="N24" s="136">
        <v>111.08</v>
      </c>
      <c r="O24" s="136"/>
    </row>
    <row r="25" spans="1:15" s="12" customFormat="1" ht="10.35" customHeight="1">
      <c r="A25" s="1">
        <v>16</v>
      </c>
      <c r="B25" s="13" t="s">
        <v>132</v>
      </c>
      <c r="C25" s="16"/>
      <c r="D25" s="143">
        <v>98.25</v>
      </c>
      <c r="E25" s="144"/>
      <c r="F25" s="144">
        <v>105.3</v>
      </c>
      <c r="G25" s="144"/>
      <c r="H25" s="144">
        <v>104.81</v>
      </c>
      <c r="I25" s="144"/>
      <c r="J25" s="144">
        <v>93.03</v>
      </c>
      <c r="K25" s="144"/>
      <c r="L25" s="144">
        <v>117.49</v>
      </c>
      <c r="M25" s="144"/>
      <c r="N25" s="136">
        <v>118.9</v>
      </c>
      <c r="O25" s="136"/>
    </row>
    <row r="26" spans="1:15" s="12" customFormat="1" ht="10.35" customHeight="1">
      <c r="A26" s="1">
        <v>17</v>
      </c>
      <c r="B26" s="13" t="s">
        <v>133</v>
      </c>
      <c r="C26" s="16"/>
      <c r="D26" s="143">
        <v>98.92</v>
      </c>
      <c r="E26" s="144"/>
      <c r="F26" s="144">
        <v>104.24</v>
      </c>
      <c r="G26" s="144"/>
      <c r="H26" s="144">
        <v>103.17</v>
      </c>
      <c r="I26" s="144"/>
      <c r="J26" s="144">
        <v>93.35</v>
      </c>
      <c r="K26" s="144"/>
      <c r="L26" s="144">
        <v>120</v>
      </c>
      <c r="M26" s="144"/>
      <c r="N26" s="136">
        <v>121.52</v>
      </c>
      <c r="O26" s="136"/>
    </row>
    <row r="27" spans="1:15" s="12" customFormat="1" ht="10.35" customHeight="1">
      <c r="A27" s="1">
        <v>18</v>
      </c>
      <c r="B27" s="13" t="s">
        <v>134</v>
      </c>
      <c r="C27" s="16"/>
      <c r="D27" s="143">
        <v>98.79</v>
      </c>
      <c r="E27" s="144"/>
      <c r="F27" s="144">
        <v>102.66</v>
      </c>
      <c r="G27" s="144"/>
      <c r="H27" s="144">
        <v>102.24</v>
      </c>
      <c r="I27" s="144"/>
      <c r="J27" s="144">
        <v>93.11</v>
      </c>
      <c r="K27" s="144"/>
      <c r="L27" s="144">
        <v>121.51</v>
      </c>
      <c r="M27" s="144"/>
      <c r="N27" s="136">
        <v>123.12</v>
      </c>
      <c r="O27" s="136"/>
    </row>
    <row r="28" spans="1:15" s="12" customFormat="1" ht="10.35" customHeight="1">
      <c r="A28" s="1">
        <v>19</v>
      </c>
      <c r="B28" s="13" t="s">
        <v>135</v>
      </c>
      <c r="C28" s="16"/>
      <c r="D28" s="143">
        <v>99.02</v>
      </c>
      <c r="E28" s="144"/>
      <c r="F28" s="144">
        <v>101.21</v>
      </c>
      <c r="G28" s="144"/>
      <c r="H28" s="144">
        <v>100.7</v>
      </c>
      <c r="I28" s="144"/>
      <c r="J28" s="144">
        <v>92.67</v>
      </c>
      <c r="K28" s="144"/>
      <c r="L28" s="144">
        <v>128.16999999999999</v>
      </c>
      <c r="M28" s="144"/>
      <c r="N28" s="136">
        <v>130.13</v>
      </c>
      <c r="O28" s="136"/>
    </row>
    <row r="29" spans="1:15" s="12" customFormat="1" ht="10.35" customHeight="1">
      <c r="A29" s="1">
        <v>20</v>
      </c>
      <c r="B29" s="13" t="s">
        <v>136</v>
      </c>
      <c r="C29" s="16"/>
      <c r="D29" s="143" t="s">
        <v>0</v>
      </c>
      <c r="E29" s="144"/>
      <c r="F29" s="144" t="s">
        <v>0</v>
      </c>
      <c r="G29" s="144"/>
      <c r="H29" s="144" t="s">
        <v>0</v>
      </c>
      <c r="I29" s="144"/>
      <c r="J29" s="144" t="s">
        <v>0</v>
      </c>
      <c r="K29" s="144"/>
      <c r="L29" s="144" t="s">
        <v>0</v>
      </c>
      <c r="M29" s="144"/>
      <c r="N29" s="136" t="s">
        <v>0</v>
      </c>
      <c r="O29" s="136"/>
    </row>
    <row r="30" spans="1:15" s="12" customFormat="1" ht="10.35" customHeight="1">
      <c r="A30" s="1">
        <v>21</v>
      </c>
      <c r="B30" s="13" t="s">
        <v>137</v>
      </c>
      <c r="C30" s="16"/>
      <c r="D30" s="143">
        <v>98.08</v>
      </c>
      <c r="E30" s="144"/>
      <c r="F30" s="144">
        <v>103.2</v>
      </c>
      <c r="G30" s="144"/>
      <c r="H30" s="144">
        <v>102.79</v>
      </c>
      <c r="I30" s="144"/>
      <c r="J30" s="144">
        <v>91.54</v>
      </c>
      <c r="K30" s="144"/>
      <c r="L30" s="144">
        <v>132.25</v>
      </c>
      <c r="M30" s="144"/>
      <c r="N30" s="136">
        <v>134.32</v>
      </c>
      <c r="O30" s="136"/>
    </row>
    <row r="31" spans="1:15" s="12" customFormat="1" ht="10.35" customHeight="1">
      <c r="A31" s="1">
        <v>22</v>
      </c>
      <c r="B31" s="13" t="s">
        <v>138</v>
      </c>
      <c r="C31" s="16" t="s">
        <v>66</v>
      </c>
      <c r="D31" s="143">
        <v>97.79</v>
      </c>
      <c r="E31" s="144"/>
      <c r="F31" s="144">
        <v>106.98</v>
      </c>
      <c r="G31" s="144"/>
      <c r="H31" s="144">
        <v>106.1</v>
      </c>
      <c r="I31" s="144"/>
      <c r="J31" s="144">
        <v>91.9</v>
      </c>
      <c r="K31" s="144"/>
      <c r="L31" s="144">
        <v>127.97</v>
      </c>
      <c r="M31" s="144"/>
      <c r="N31" s="136">
        <v>129.93</v>
      </c>
      <c r="O31" s="136"/>
    </row>
    <row r="32" spans="1:15" s="17" customFormat="1" ht="10.35" customHeight="1">
      <c r="A32" s="1">
        <v>23</v>
      </c>
      <c r="B32" s="13" t="s">
        <v>139</v>
      </c>
      <c r="C32" s="16" t="s">
        <v>66</v>
      </c>
      <c r="D32" s="143">
        <v>97.63</v>
      </c>
      <c r="E32" s="144"/>
      <c r="F32" s="144">
        <v>105.65</v>
      </c>
      <c r="G32" s="144"/>
      <c r="H32" s="144">
        <v>104.31</v>
      </c>
      <c r="I32" s="144"/>
      <c r="J32" s="144">
        <v>91.99</v>
      </c>
      <c r="K32" s="144"/>
      <c r="L32" s="144">
        <v>128.56</v>
      </c>
      <c r="M32" s="144"/>
      <c r="N32" s="136">
        <v>130.51</v>
      </c>
      <c r="O32" s="136"/>
    </row>
    <row r="33" spans="1:15" s="17" customFormat="1" ht="10.35" customHeight="1">
      <c r="A33" s="1">
        <v>24</v>
      </c>
      <c r="B33" s="13" t="s">
        <v>140</v>
      </c>
      <c r="C33" s="16" t="s">
        <v>66</v>
      </c>
      <c r="D33" s="143">
        <v>98.55</v>
      </c>
      <c r="E33" s="144"/>
      <c r="F33" s="144">
        <v>105.54</v>
      </c>
      <c r="G33" s="144"/>
      <c r="H33" s="144">
        <v>103.92</v>
      </c>
      <c r="I33" s="144"/>
      <c r="J33" s="144">
        <v>92.76</v>
      </c>
      <c r="K33" s="144"/>
      <c r="L33" s="144">
        <v>137.51</v>
      </c>
      <c r="M33" s="144"/>
      <c r="N33" s="136">
        <v>139.75</v>
      </c>
      <c r="O33" s="136"/>
    </row>
    <row r="34" spans="1:15" s="17" customFormat="1" ht="10.35" customHeight="1">
      <c r="A34" s="1">
        <v>25</v>
      </c>
      <c r="B34" s="13" t="s">
        <v>128</v>
      </c>
      <c r="C34" s="16"/>
      <c r="D34" s="140">
        <v>100.26</v>
      </c>
      <c r="E34" s="141"/>
      <c r="F34" s="141">
        <v>105.34</v>
      </c>
      <c r="G34" s="141"/>
      <c r="H34" s="141">
        <v>103.48</v>
      </c>
      <c r="I34" s="141"/>
      <c r="J34" s="141">
        <v>93.98</v>
      </c>
      <c r="K34" s="141"/>
      <c r="L34" s="141">
        <v>148</v>
      </c>
      <c r="M34" s="141"/>
      <c r="N34" s="142">
        <v>150.53</v>
      </c>
      <c r="O34" s="142"/>
    </row>
    <row r="35" spans="1:15" s="12" customFormat="1" ht="14.1" customHeight="1">
      <c r="A35" s="1"/>
      <c r="B35" s="137" t="s">
        <v>141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5" s="12" customFormat="1" ht="10.35" customHeight="1">
      <c r="A36" s="1">
        <v>27</v>
      </c>
      <c r="B36" s="13" t="str">
        <f>B11</f>
        <v>民國 98年</v>
      </c>
      <c r="C36" s="11"/>
      <c r="D36" s="138">
        <v>-6.6</v>
      </c>
      <c r="E36" s="139"/>
      <c r="F36" s="139">
        <v>-4.04</v>
      </c>
      <c r="G36" s="139"/>
      <c r="H36" s="139">
        <v>-2.57</v>
      </c>
      <c r="I36" s="139"/>
      <c r="J36" s="139">
        <v>14.89</v>
      </c>
      <c r="K36" s="139"/>
      <c r="L36" s="139">
        <v>-33.58</v>
      </c>
      <c r="M36" s="139"/>
      <c r="N36" s="139">
        <v>-34.020000000000003</v>
      </c>
      <c r="O36" s="139"/>
    </row>
    <row r="37" spans="1:15" s="12" customFormat="1" ht="10.35" customHeight="1">
      <c r="A37" s="1">
        <v>28</v>
      </c>
      <c r="B37" s="13" t="str">
        <f t="shared" ref="B37:B59" si="0">B12</f>
        <v>民國 99年</v>
      </c>
      <c r="C37" s="11"/>
      <c r="D37" s="135">
        <v>2.02</v>
      </c>
      <c r="E37" s="136"/>
      <c r="F37" s="136">
        <v>11.47</v>
      </c>
      <c r="G37" s="136"/>
      <c r="H37" s="136">
        <v>8.7200000000000006</v>
      </c>
      <c r="I37" s="136"/>
      <c r="J37" s="136">
        <v>-2.39</v>
      </c>
      <c r="K37" s="136"/>
      <c r="L37" s="136">
        <v>19.010000000000002</v>
      </c>
      <c r="M37" s="136"/>
      <c r="N37" s="136">
        <v>19.64</v>
      </c>
      <c r="O37" s="136"/>
    </row>
    <row r="38" spans="1:15" s="12" customFormat="1" ht="10.35" customHeight="1">
      <c r="A38" s="1">
        <v>29</v>
      </c>
      <c r="B38" s="13" t="str">
        <f t="shared" si="0"/>
        <v>民國100年</v>
      </c>
      <c r="C38" s="11"/>
      <c r="D38" s="135">
        <v>0.09</v>
      </c>
      <c r="E38" s="136"/>
      <c r="F38" s="136">
        <v>23.8</v>
      </c>
      <c r="G38" s="136"/>
      <c r="H38" s="136">
        <v>22.02</v>
      </c>
      <c r="I38" s="136"/>
      <c r="J38" s="136">
        <v>-2.37</v>
      </c>
      <c r="K38" s="136"/>
      <c r="L38" s="136">
        <v>25.92</v>
      </c>
      <c r="M38" s="136"/>
      <c r="N38" s="136">
        <v>26.34</v>
      </c>
      <c r="O38" s="136"/>
    </row>
    <row r="39" spans="1:15" s="12" customFormat="1" ht="10.35" customHeight="1">
      <c r="A39" s="1">
        <v>30</v>
      </c>
      <c r="B39" s="13" t="str">
        <f t="shared" si="0"/>
        <v>民國101年</v>
      </c>
      <c r="C39" s="11"/>
      <c r="D39" s="135">
        <v>-1.62</v>
      </c>
      <c r="E39" s="136"/>
      <c r="F39" s="136">
        <v>7.31</v>
      </c>
      <c r="G39" s="136"/>
      <c r="H39" s="136">
        <v>7.6</v>
      </c>
      <c r="I39" s="136"/>
      <c r="J39" s="136">
        <v>5.37</v>
      </c>
      <c r="K39" s="136"/>
      <c r="L39" s="136">
        <v>3.91</v>
      </c>
      <c r="M39" s="136"/>
      <c r="N39" s="136">
        <v>3.69</v>
      </c>
      <c r="O39" s="136"/>
    </row>
    <row r="40" spans="1:15" s="12" customFormat="1" ht="10.35" customHeight="1">
      <c r="A40" s="1">
        <v>31</v>
      </c>
      <c r="B40" s="13" t="str">
        <f t="shared" si="0"/>
        <v>民國102年</v>
      </c>
      <c r="C40" s="11"/>
      <c r="D40" s="135">
        <v>-2.06</v>
      </c>
      <c r="E40" s="136"/>
      <c r="F40" s="136">
        <v>-18.760000000000002</v>
      </c>
      <c r="G40" s="136"/>
      <c r="H40" s="136">
        <v>-25.84</v>
      </c>
      <c r="I40" s="136"/>
      <c r="J40" s="136">
        <v>3.12</v>
      </c>
      <c r="K40" s="136"/>
      <c r="L40" s="136">
        <v>-3.77</v>
      </c>
      <c r="M40" s="136"/>
      <c r="N40" s="136">
        <v>-3.8</v>
      </c>
      <c r="O40" s="136"/>
    </row>
    <row r="41" spans="1:15" s="12" customFormat="1" ht="10.35" customHeight="1">
      <c r="A41" s="1">
        <v>32</v>
      </c>
      <c r="B41" s="13" t="str">
        <f t="shared" si="0"/>
        <v>民國103年</v>
      </c>
      <c r="C41" s="11"/>
      <c r="D41" s="135">
        <v>0.1</v>
      </c>
      <c r="E41" s="136"/>
      <c r="F41" s="136">
        <v>4.2699999999999996</v>
      </c>
      <c r="G41" s="136"/>
      <c r="H41" s="136">
        <v>7.55</v>
      </c>
      <c r="I41" s="136"/>
      <c r="J41" s="136">
        <v>4.5</v>
      </c>
      <c r="K41" s="136"/>
      <c r="L41" s="136">
        <v>-6</v>
      </c>
      <c r="M41" s="136"/>
      <c r="N41" s="136">
        <v>-6.2</v>
      </c>
      <c r="O41" s="136"/>
    </row>
    <row r="42" spans="1:15" s="12" customFormat="1" ht="10.35" customHeight="1">
      <c r="A42" s="1">
        <v>33</v>
      </c>
      <c r="B42" s="13" t="str">
        <f t="shared" si="0"/>
        <v>民國104年</v>
      </c>
      <c r="C42" s="15"/>
      <c r="D42" s="135">
        <v>-4.67</v>
      </c>
      <c r="E42" s="136"/>
      <c r="F42" s="136">
        <v>-4.28</v>
      </c>
      <c r="G42" s="136"/>
      <c r="H42" s="136">
        <v>-0.43</v>
      </c>
      <c r="I42" s="136"/>
      <c r="J42" s="136">
        <v>2.7</v>
      </c>
      <c r="K42" s="136"/>
      <c r="L42" s="136">
        <v>-36.25</v>
      </c>
      <c r="M42" s="136"/>
      <c r="N42" s="136">
        <v>-37.270000000000003</v>
      </c>
      <c r="O42" s="136"/>
    </row>
    <row r="43" spans="1:15" s="12" customFormat="1" ht="10.35" customHeight="1">
      <c r="A43" s="1">
        <v>34</v>
      </c>
      <c r="B43" s="13" t="str">
        <f t="shared" si="0"/>
        <v>民國105年</v>
      </c>
      <c r="C43" s="15"/>
      <c r="D43" s="135">
        <v>-2.7</v>
      </c>
      <c r="E43" s="136"/>
      <c r="F43" s="136">
        <v>7.47</v>
      </c>
      <c r="G43" s="136"/>
      <c r="H43" s="136">
        <v>11.16</v>
      </c>
      <c r="I43" s="136"/>
      <c r="J43" s="136">
        <v>-0.08</v>
      </c>
      <c r="K43" s="136"/>
      <c r="L43" s="136">
        <v>-17.920000000000002</v>
      </c>
      <c r="M43" s="136"/>
      <c r="N43" s="136">
        <v>-18.440000000000001</v>
      </c>
      <c r="O43" s="136"/>
    </row>
    <row r="44" spans="1:15" s="12" customFormat="1" ht="10.35" customHeight="1">
      <c r="A44" s="1">
        <v>35</v>
      </c>
      <c r="B44" s="13" t="str">
        <f t="shared" si="0"/>
        <v/>
      </c>
      <c r="C44" s="11"/>
      <c r="D44" s="135" t="s">
        <v>0</v>
      </c>
      <c r="E44" s="136"/>
      <c r="F44" s="136" t="s">
        <v>0</v>
      </c>
      <c r="G44" s="136"/>
      <c r="H44" s="136" t="s">
        <v>0</v>
      </c>
      <c r="I44" s="136"/>
      <c r="J44" s="136" t="s">
        <v>0</v>
      </c>
      <c r="K44" s="136"/>
      <c r="L44" s="136" t="s">
        <v>0</v>
      </c>
      <c r="M44" s="136"/>
      <c r="N44" s="136" t="s">
        <v>0</v>
      </c>
      <c r="O44" s="136"/>
    </row>
    <row r="45" spans="1:15" s="12" customFormat="1" ht="10.35" customHeight="1">
      <c r="A45" s="1">
        <v>36</v>
      </c>
      <c r="B45" s="13" t="str">
        <f t="shared" si="0"/>
        <v>民國106年</v>
      </c>
      <c r="C45" s="16" t="s">
        <v>0</v>
      </c>
      <c r="D45" s="135">
        <v>-1.46</v>
      </c>
      <c r="E45" s="136"/>
      <c r="F45" s="136">
        <v>1.44</v>
      </c>
      <c r="G45" s="136"/>
      <c r="H45" s="136">
        <v>1.1499999999999999</v>
      </c>
      <c r="I45" s="136"/>
      <c r="J45" s="136">
        <v>-6.13</v>
      </c>
      <c r="K45" s="136"/>
      <c r="L45" s="136">
        <v>15.98</v>
      </c>
      <c r="M45" s="136"/>
      <c r="N45" s="136">
        <v>17.27</v>
      </c>
      <c r="O45" s="136"/>
    </row>
    <row r="46" spans="1:15" s="12" customFormat="1" ht="10.35" customHeight="1">
      <c r="A46" s="1">
        <v>37</v>
      </c>
      <c r="B46" s="13" t="str">
        <f t="shared" si="0"/>
        <v>5月</v>
      </c>
      <c r="C46" s="16"/>
      <c r="D46" s="135">
        <v>-3.61</v>
      </c>
      <c r="E46" s="136"/>
      <c r="F46" s="136">
        <v>1.19</v>
      </c>
      <c r="G46" s="136"/>
      <c r="H46" s="136">
        <v>0.87</v>
      </c>
      <c r="I46" s="136"/>
      <c r="J46" s="136">
        <v>-7.8</v>
      </c>
      <c r="K46" s="136"/>
      <c r="L46" s="136">
        <v>8.33</v>
      </c>
      <c r="M46" s="136"/>
      <c r="N46" s="136">
        <v>9.39</v>
      </c>
      <c r="O46" s="136"/>
    </row>
    <row r="47" spans="1:15" s="12" customFormat="1" ht="10.35" customHeight="1">
      <c r="A47" s="1">
        <v>38</v>
      </c>
      <c r="B47" s="13" t="str">
        <f t="shared" si="0"/>
        <v>6月</v>
      </c>
      <c r="C47" s="16"/>
      <c r="D47" s="135">
        <v>-3.58</v>
      </c>
      <c r="E47" s="136"/>
      <c r="F47" s="136">
        <v>4.21</v>
      </c>
      <c r="G47" s="136"/>
      <c r="H47" s="136">
        <v>4.08</v>
      </c>
      <c r="I47" s="136"/>
      <c r="J47" s="136">
        <v>-7.14</v>
      </c>
      <c r="K47" s="136"/>
      <c r="L47" s="136">
        <v>-1.1200000000000001</v>
      </c>
      <c r="M47" s="136"/>
      <c r="N47" s="136">
        <v>-0.65</v>
      </c>
      <c r="O47" s="136"/>
    </row>
    <row r="48" spans="1:15" s="12" customFormat="1" ht="10.35" customHeight="1">
      <c r="A48" s="1">
        <v>39</v>
      </c>
      <c r="B48" s="13" t="str">
        <f t="shared" si="0"/>
        <v>7月</v>
      </c>
      <c r="C48" s="16"/>
      <c r="D48" s="135">
        <v>-2.09</v>
      </c>
      <c r="E48" s="136"/>
      <c r="F48" s="136">
        <v>1.72</v>
      </c>
      <c r="G48" s="136"/>
      <c r="H48" s="136">
        <v>0.74</v>
      </c>
      <c r="I48" s="136"/>
      <c r="J48" s="136">
        <v>-6.26</v>
      </c>
      <c r="K48" s="136"/>
      <c r="L48" s="136">
        <v>2.85</v>
      </c>
      <c r="M48" s="136"/>
      <c r="N48" s="136">
        <v>3.41</v>
      </c>
      <c r="O48" s="136"/>
    </row>
    <row r="49" spans="1:19" s="12" customFormat="1" ht="10.35" customHeight="1">
      <c r="A49" s="1">
        <v>40</v>
      </c>
      <c r="B49" s="13" t="str">
        <f t="shared" si="0"/>
        <v>8月</v>
      </c>
      <c r="C49" s="16"/>
      <c r="D49" s="135">
        <v>-0.56999999999999995</v>
      </c>
      <c r="E49" s="136"/>
      <c r="F49" s="136">
        <v>2.44</v>
      </c>
      <c r="G49" s="136"/>
      <c r="H49" s="136">
        <v>1.36</v>
      </c>
      <c r="I49" s="136"/>
      <c r="J49" s="136">
        <v>-5.44</v>
      </c>
      <c r="K49" s="136"/>
      <c r="L49" s="136">
        <v>12.16</v>
      </c>
      <c r="M49" s="136"/>
      <c r="N49" s="136">
        <v>13.13</v>
      </c>
      <c r="O49" s="136"/>
    </row>
    <row r="50" spans="1:19" s="12" customFormat="1" ht="10.35" customHeight="1">
      <c r="A50" s="1">
        <v>41</v>
      </c>
      <c r="B50" s="13" t="str">
        <f t="shared" si="0"/>
        <v>9月</v>
      </c>
      <c r="C50" s="16"/>
      <c r="D50" s="135">
        <v>-0.12</v>
      </c>
      <c r="E50" s="136"/>
      <c r="F50" s="136">
        <v>3.91</v>
      </c>
      <c r="G50" s="136"/>
      <c r="H50" s="136">
        <v>2.56</v>
      </c>
      <c r="I50" s="136"/>
      <c r="J50" s="136">
        <v>-5.3</v>
      </c>
      <c r="K50" s="136"/>
      <c r="L50" s="136">
        <v>16.940000000000001</v>
      </c>
      <c r="M50" s="136"/>
      <c r="N50" s="136">
        <v>18.09</v>
      </c>
      <c r="O50" s="136"/>
    </row>
    <row r="51" spans="1:19" s="12" customFormat="1" ht="10.35" customHeight="1">
      <c r="A51" s="1">
        <v>42</v>
      </c>
      <c r="B51" s="13" t="str">
        <f t="shared" si="0"/>
        <v>10月</v>
      </c>
      <c r="C51" s="16"/>
      <c r="D51" s="135">
        <v>0.06</v>
      </c>
      <c r="E51" s="136"/>
      <c r="F51" s="136">
        <v>3.6</v>
      </c>
      <c r="G51" s="136"/>
      <c r="H51" s="136">
        <v>2.4500000000000002</v>
      </c>
      <c r="I51" s="136"/>
      <c r="J51" s="136">
        <v>-4.3899999999999997</v>
      </c>
      <c r="K51" s="136"/>
      <c r="L51" s="136">
        <v>9.73</v>
      </c>
      <c r="M51" s="136"/>
      <c r="N51" s="136">
        <v>10.47</v>
      </c>
      <c r="O51" s="136"/>
    </row>
    <row r="52" spans="1:19" s="12" customFormat="1" ht="10.35" customHeight="1">
      <c r="A52" s="1">
        <v>43</v>
      </c>
      <c r="B52" s="13" t="str">
        <f t="shared" si="0"/>
        <v>11月</v>
      </c>
      <c r="C52" s="16"/>
      <c r="D52" s="135">
        <v>-0.7</v>
      </c>
      <c r="E52" s="136"/>
      <c r="F52" s="136">
        <v>1.07</v>
      </c>
      <c r="G52" s="136"/>
      <c r="H52" s="136">
        <v>0.49</v>
      </c>
      <c r="I52" s="136"/>
      <c r="J52" s="136">
        <v>-5.17</v>
      </c>
      <c r="K52" s="136"/>
      <c r="L52" s="136">
        <v>13.32</v>
      </c>
      <c r="M52" s="136"/>
      <c r="N52" s="136">
        <v>14.26</v>
      </c>
      <c r="O52" s="136"/>
    </row>
    <row r="53" spans="1:19" s="12" customFormat="1" ht="10.35" customHeight="1">
      <c r="A53" s="1">
        <v>44</v>
      </c>
      <c r="B53" s="13" t="str">
        <f t="shared" si="0"/>
        <v>12月</v>
      </c>
      <c r="C53" s="16"/>
      <c r="D53" s="135">
        <v>-2.16</v>
      </c>
      <c r="E53" s="136"/>
      <c r="F53" s="136">
        <v>2.0499999999999998</v>
      </c>
      <c r="G53" s="136"/>
      <c r="H53" s="136">
        <v>1.72</v>
      </c>
      <c r="I53" s="136"/>
      <c r="J53" s="136">
        <v>-6.12</v>
      </c>
      <c r="K53" s="136"/>
      <c r="L53" s="136">
        <v>8.9499999999999993</v>
      </c>
      <c r="M53" s="136"/>
      <c r="N53" s="136">
        <v>9.7100000000000009</v>
      </c>
      <c r="O53" s="136"/>
    </row>
    <row r="54" spans="1:19" s="12" customFormat="1" ht="10.35" customHeight="1">
      <c r="A54" s="1">
        <v>45</v>
      </c>
      <c r="B54" s="13" t="str">
        <f t="shared" si="0"/>
        <v>民國107年</v>
      </c>
      <c r="C54" s="16"/>
      <c r="D54" s="135" t="s">
        <v>0</v>
      </c>
      <c r="E54" s="136"/>
      <c r="F54" s="136" t="s">
        <v>0</v>
      </c>
      <c r="G54" s="136"/>
      <c r="H54" s="136" t="s">
        <v>0</v>
      </c>
      <c r="I54" s="136"/>
      <c r="J54" s="136" t="s">
        <v>0</v>
      </c>
      <c r="K54" s="136"/>
      <c r="L54" s="136" t="s">
        <v>0</v>
      </c>
      <c r="M54" s="136"/>
      <c r="N54" s="136" t="s">
        <v>0</v>
      </c>
      <c r="O54" s="136"/>
    </row>
    <row r="55" spans="1:19" s="12" customFormat="1" ht="10.35" customHeight="1">
      <c r="A55" s="1">
        <v>46</v>
      </c>
      <c r="B55" s="13" t="str">
        <f t="shared" si="0"/>
        <v>1月</v>
      </c>
      <c r="C55" s="16"/>
      <c r="D55" s="135">
        <v>-3.43</v>
      </c>
      <c r="E55" s="136"/>
      <c r="F55" s="136">
        <v>5.39</v>
      </c>
      <c r="G55" s="136"/>
      <c r="H55" s="136">
        <v>5.35</v>
      </c>
      <c r="I55" s="136"/>
      <c r="J55" s="136">
        <v>-6.28</v>
      </c>
      <c r="K55" s="136"/>
      <c r="L55" s="136">
        <v>8.4499999999999993</v>
      </c>
      <c r="M55" s="136"/>
      <c r="N55" s="136">
        <v>8.9499999999999993</v>
      </c>
      <c r="O55" s="136"/>
    </row>
    <row r="56" spans="1:19" s="12" customFormat="1" ht="10.35" customHeight="1">
      <c r="A56" s="1">
        <v>47</v>
      </c>
      <c r="B56" s="13" t="str">
        <f t="shared" si="0"/>
        <v>2月</v>
      </c>
      <c r="C56" s="16" t="s">
        <v>66</v>
      </c>
      <c r="D56" s="135">
        <v>-2.41</v>
      </c>
      <c r="E56" s="136"/>
      <c r="F56" s="136">
        <v>12.81</v>
      </c>
      <c r="G56" s="136"/>
      <c r="H56" s="136">
        <v>12.16</v>
      </c>
      <c r="I56" s="136"/>
      <c r="J56" s="136">
        <v>-3.61</v>
      </c>
      <c r="K56" s="136"/>
      <c r="L56" s="136">
        <v>6.7</v>
      </c>
      <c r="M56" s="136"/>
      <c r="N56" s="136">
        <v>7.1</v>
      </c>
      <c r="O56" s="136"/>
    </row>
    <row r="57" spans="1:19" s="17" customFormat="1" ht="10.35" customHeight="1">
      <c r="A57" s="1">
        <v>48</v>
      </c>
      <c r="B57" s="13" t="str">
        <f t="shared" si="0"/>
        <v>3月</v>
      </c>
      <c r="C57" s="16" t="s">
        <v>66</v>
      </c>
      <c r="D57" s="135">
        <v>-1.64</v>
      </c>
      <c r="E57" s="136"/>
      <c r="F57" s="136">
        <v>11.66</v>
      </c>
      <c r="G57" s="136"/>
      <c r="H57" s="136">
        <v>10.72</v>
      </c>
      <c r="I57" s="136"/>
      <c r="J57" s="136">
        <v>-2.76</v>
      </c>
      <c r="K57" s="136"/>
      <c r="L57" s="136">
        <v>11.34</v>
      </c>
      <c r="M57" s="136"/>
      <c r="N57" s="136">
        <v>11.83</v>
      </c>
      <c r="O57" s="136"/>
    </row>
    <row r="58" spans="1:19" s="17" customFormat="1" ht="10.35" customHeight="1">
      <c r="A58" s="1">
        <v>49</v>
      </c>
      <c r="B58" s="13" t="str">
        <f t="shared" si="0"/>
        <v>4月</v>
      </c>
      <c r="C58" s="16" t="s">
        <v>66</v>
      </c>
      <c r="D58" s="135">
        <v>0.69</v>
      </c>
      <c r="E58" s="136"/>
      <c r="F58" s="136">
        <v>7.22</v>
      </c>
      <c r="G58" s="136"/>
      <c r="H58" s="136">
        <v>5.82</v>
      </c>
      <c r="I58" s="136"/>
      <c r="J58" s="136">
        <v>-0.92</v>
      </c>
      <c r="K58" s="136"/>
      <c r="L58" s="136">
        <v>19.989999999999998</v>
      </c>
      <c r="M58" s="136"/>
      <c r="N58" s="136">
        <v>20.65</v>
      </c>
      <c r="O58" s="136"/>
    </row>
    <row r="59" spans="1:19" s="17" customFormat="1" ht="10.35" customHeight="1">
      <c r="A59" s="1">
        <v>50</v>
      </c>
      <c r="B59" s="13" t="str">
        <f t="shared" si="0"/>
        <v>5月</v>
      </c>
      <c r="C59" s="16"/>
      <c r="D59" s="135">
        <v>3.71</v>
      </c>
      <c r="E59" s="136"/>
      <c r="F59" s="136">
        <v>5.17</v>
      </c>
      <c r="G59" s="136"/>
      <c r="H59" s="136">
        <v>3.59</v>
      </c>
      <c r="I59" s="136"/>
      <c r="J59" s="136">
        <v>0.95</v>
      </c>
      <c r="K59" s="136"/>
      <c r="L59" s="136">
        <v>35.229999999999997</v>
      </c>
      <c r="M59" s="136"/>
      <c r="N59" s="136">
        <v>36.28</v>
      </c>
      <c r="O59" s="136"/>
    </row>
    <row r="60" spans="1:19" s="19" customFormat="1" ht="11.1" customHeight="1">
      <c r="A60" s="1"/>
      <c r="B60" s="133" t="s">
        <v>142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8"/>
      <c r="Q60" s="18"/>
      <c r="R60" s="18"/>
      <c r="S60" s="18"/>
    </row>
    <row r="61" spans="1:19" s="20" customFormat="1" ht="11.1" customHeight="1">
      <c r="A61" s="1"/>
      <c r="B61" s="134" t="s">
        <v>143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4"/>
    </row>
    <row r="62" spans="1:19" s="20" customFormat="1" ht="11.1" customHeight="1">
      <c r="A62" s="1"/>
      <c r="B62" s="134" t="s">
        <v>144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4"/>
    </row>
    <row r="64" spans="1:19">
      <c r="O64" s="2"/>
    </row>
    <row r="184" ht="9.75" customHeight="1"/>
  </sheetData>
  <mergeCells count="323">
    <mergeCell ref="L5:L7"/>
    <mergeCell ref="M5:M7"/>
    <mergeCell ref="H6:H7"/>
    <mergeCell ref="I6:I7"/>
    <mergeCell ref="N6:N7"/>
    <mergeCell ref="O6:O7"/>
    <mergeCell ref="B2:O2"/>
    <mergeCell ref="B3:O3"/>
    <mergeCell ref="B4:O4"/>
    <mergeCell ref="B5:C7"/>
    <mergeCell ref="D5:D7"/>
    <mergeCell ref="E5:E7"/>
    <mergeCell ref="F5:F7"/>
    <mergeCell ref="G5:G7"/>
    <mergeCell ref="J5:J7"/>
    <mergeCell ref="K5:K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5"/>
  <sheetViews>
    <sheetView view="pageBreakPreview" topLeftCell="B2" zoomScaleNormal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7" style="22" customWidth="1"/>
    <col min="5" max="5" width="10.88671875" style="22" customWidth="1"/>
    <col min="6" max="7" width="4.88671875" style="22" customWidth="1"/>
    <col min="8" max="9" width="7" style="22" customWidth="1"/>
    <col min="10" max="10" width="4.88671875" style="22" customWidth="1"/>
    <col min="11" max="11" width="7" style="22" customWidth="1"/>
    <col min="12" max="12" width="2.77734375" style="22" customWidth="1"/>
    <col min="13" max="13" width="9.77734375" style="40" customWidth="1"/>
    <col min="14" max="16384" width="9" style="22"/>
  </cols>
  <sheetData>
    <row r="1" spans="1:17" s="2" customFormat="1" hidden="1">
      <c r="A1" s="1"/>
      <c r="B1" s="2" t="s">
        <v>8</v>
      </c>
      <c r="D1" s="2" t="s">
        <v>9</v>
      </c>
      <c r="F1" s="2" t="s">
        <v>10</v>
      </c>
      <c r="H1" s="2" t="s">
        <v>11</v>
      </c>
      <c r="J1" s="2" t="s">
        <v>12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7" ht="25.2" customHeight="1">
      <c r="B2" s="205" t="s">
        <v>146</v>
      </c>
      <c r="C2" s="170" t="s">
        <v>194</v>
      </c>
      <c r="D2" s="170" t="s">
        <v>194</v>
      </c>
      <c r="E2" s="170" t="s">
        <v>194</v>
      </c>
      <c r="F2" s="170" t="s">
        <v>194</v>
      </c>
      <c r="G2" s="170" t="s">
        <v>194</v>
      </c>
      <c r="H2" s="170" t="s">
        <v>194</v>
      </c>
      <c r="I2" s="170" t="s">
        <v>194</v>
      </c>
      <c r="J2" s="170" t="s">
        <v>194</v>
      </c>
      <c r="K2" s="170" t="s">
        <v>194</v>
      </c>
      <c r="L2" s="170" t="s">
        <v>194</v>
      </c>
      <c r="M2" s="170" t="s">
        <v>194</v>
      </c>
    </row>
    <row r="3" spans="1:17" ht="40.200000000000003" customHeight="1">
      <c r="B3" s="206" t="s">
        <v>195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7" ht="12" customHeight="1">
      <c r="B4" s="207" t="s">
        <v>148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7" s="25" customFormat="1" ht="6" customHeight="1">
      <c r="A5" s="1"/>
      <c r="B5" s="208" t="s">
        <v>196</v>
      </c>
      <c r="C5" s="211" t="s">
        <v>73</v>
      </c>
      <c r="D5" s="23"/>
      <c r="E5" s="24"/>
      <c r="F5" s="23"/>
      <c r="G5" s="24"/>
      <c r="H5" s="23"/>
      <c r="I5" s="24"/>
      <c r="J5" s="23"/>
      <c r="K5" s="24"/>
      <c r="L5" s="214" t="s">
        <v>13</v>
      </c>
      <c r="M5" s="215"/>
    </row>
    <row r="6" spans="1:17" s="25" customFormat="1" ht="6" customHeight="1">
      <c r="A6" s="1"/>
      <c r="B6" s="209"/>
      <c r="C6" s="212"/>
      <c r="D6" s="197" t="s">
        <v>197</v>
      </c>
      <c r="E6" s="199" t="s">
        <v>74</v>
      </c>
      <c r="F6" s="201" t="s">
        <v>198</v>
      </c>
      <c r="G6" s="220" t="s">
        <v>75</v>
      </c>
      <c r="H6" s="197" t="s">
        <v>199</v>
      </c>
      <c r="I6" s="199" t="s">
        <v>76</v>
      </c>
      <c r="J6" s="201" t="s">
        <v>200</v>
      </c>
      <c r="K6" s="199" t="s">
        <v>77</v>
      </c>
      <c r="L6" s="216"/>
      <c r="M6" s="217"/>
    </row>
    <row r="7" spans="1:17" s="25" customFormat="1" ht="96" customHeight="1">
      <c r="A7" s="1"/>
      <c r="B7" s="210"/>
      <c r="C7" s="213"/>
      <c r="D7" s="198"/>
      <c r="E7" s="200"/>
      <c r="F7" s="198"/>
      <c r="G7" s="202"/>
      <c r="H7" s="198"/>
      <c r="I7" s="200"/>
      <c r="J7" s="198"/>
      <c r="K7" s="202"/>
      <c r="L7" s="218"/>
      <c r="M7" s="219"/>
    </row>
    <row r="8" spans="1:17" s="26" customFormat="1" ht="14.1" customHeight="1">
      <c r="A8" s="1"/>
      <c r="B8" s="189">
        <v>40</v>
      </c>
      <c r="C8" s="146"/>
      <c r="D8" s="189">
        <v>5</v>
      </c>
      <c r="E8" s="146"/>
      <c r="F8" s="203">
        <v>16</v>
      </c>
      <c r="G8" s="204"/>
      <c r="H8" s="203">
        <v>5</v>
      </c>
      <c r="I8" s="204"/>
      <c r="J8" s="145">
        <v>7</v>
      </c>
      <c r="K8" s="146"/>
      <c r="L8" s="192" t="s">
        <v>14</v>
      </c>
      <c r="M8" s="193"/>
    </row>
    <row r="9" spans="1:17" s="26" customFormat="1" ht="14.1" customHeight="1">
      <c r="A9" s="1"/>
      <c r="B9" s="194">
        <v>62.335000000000001</v>
      </c>
      <c r="C9" s="195"/>
      <c r="D9" s="196">
        <v>6.12</v>
      </c>
      <c r="E9" s="195"/>
      <c r="F9" s="196">
        <v>28.462</v>
      </c>
      <c r="G9" s="195"/>
      <c r="H9" s="196">
        <v>5.93</v>
      </c>
      <c r="I9" s="195"/>
      <c r="J9" s="196">
        <v>12.055</v>
      </c>
      <c r="K9" s="195"/>
      <c r="L9" s="192" t="s">
        <v>15</v>
      </c>
      <c r="M9" s="193"/>
    </row>
    <row r="10" spans="1:17" ht="14.1" customHeight="1">
      <c r="B10" s="191" t="s">
        <v>201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7" s="29" customFormat="1" ht="10.35" customHeight="1">
      <c r="A11" s="1">
        <v>2</v>
      </c>
      <c r="B11" s="139">
        <v>108.61</v>
      </c>
      <c r="C11" s="139"/>
      <c r="D11" s="139">
        <v>83.74</v>
      </c>
      <c r="E11" s="139"/>
      <c r="F11" s="139">
        <v>120.78</v>
      </c>
      <c r="G11" s="139"/>
      <c r="H11" s="136">
        <v>103.6</v>
      </c>
      <c r="I11" s="136"/>
      <c r="J11" s="139">
        <v>115.34</v>
      </c>
      <c r="K11" s="139"/>
      <c r="L11" s="27"/>
      <c r="M11" s="28">
        <v>2009</v>
      </c>
    </row>
    <row r="12" spans="1:17" s="29" customFormat="1" ht="10.35" customHeight="1">
      <c r="A12" s="1">
        <v>3</v>
      </c>
      <c r="B12" s="136">
        <v>126.66</v>
      </c>
      <c r="C12" s="136"/>
      <c r="D12" s="136">
        <v>109.59</v>
      </c>
      <c r="E12" s="136"/>
      <c r="F12" s="136">
        <v>156.49</v>
      </c>
      <c r="G12" s="136"/>
      <c r="H12" s="136">
        <v>99.85</v>
      </c>
      <c r="I12" s="136"/>
      <c r="J12" s="136">
        <v>114.14</v>
      </c>
      <c r="K12" s="136"/>
      <c r="L12" s="27"/>
      <c r="M12" s="28">
        <v>2010</v>
      </c>
    </row>
    <row r="13" spans="1:17" s="29" customFormat="1" ht="10.35" customHeight="1">
      <c r="A13" s="1">
        <v>4</v>
      </c>
      <c r="B13" s="136">
        <v>137.01</v>
      </c>
      <c r="C13" s="136"/>
      <c r="D13" s="136">
        <v>109.02</v>
      </c>
      <c r="E13" s="136"/>
      <c r="F13" s="136">
        <v>175.37</v>
      </c>
      <c r="G13" s="136"/>
      <c r="H13" s="136">
        <v>99.23</v>
      </c>
      <c r="I13" s="136"/>
      <c r="J13" s="136">
        <v>114.87</v>
      </c>
      <c r="K13" s="136"/>
      <c r="L13" s="27"/>
      <c r="M13" s="28">
        <v>2011</v>
      </c>
    </row>
    <row r="14" spans="1:17" s="29" customFormat="1" ht="10.35" customHeight="1">
      <c r="A14" s="1">
        <v>5</v>
      </c>
      <c r="B14" s="136">
        <v>126.16</v>
      </c>
      <c r="C14" s="136"/>
      <c r="D14" s="136">
        <v>101.26</v>
      </c>
      <c r="E14" s="136"/>
      <c r="F14" s="136">
        <v>153.44</v>
      </c>
      <c r="G14" s="136"/>
      <c r="H14" s="136">
        <v>102.63</v>
      </c>
      <c r="I14" s="136"/>
      <c r="J14" s="136">
        <v>113.06</v>
      </c>
      <c r="K14" s="136"/>
      <c r="L14" s="27"/>
      <c r="M14" s="28">
        <v>2012</v>
      </c>
    </row>
    <row r="15" spans="1:17" s="29" customFormat="1" ht="10.35" customHeight="1">
      <c r="A15" s="1">
        <v>6</v>
      </c>
      <c r="B15" s="136">
        <v>126.7</v>
      </c>
      <c r="C15" s="136"/>
      <c r="D15" s="136">
        <v>97.44</v>
      </c>
      <c r="E15" s="136"/>
      <c r="F15" s="136">
        <v>156.46</v>
      </c>
      <c r="G15" s="136"/>
      <c r="H15" s="136">
        <v>99.19</v>
      </c>
      <c r="I15" s="136"/>
      <c r="J15" s="136">
        <v>109.7</v>
      </c>
      <c r="K15" s="136"/>
      <c r="L15" s="27"/>
      <c r="M15" s="28">
        <v>2013</v>
      </c>
    </row>
    <row r="16" spans="1:17" s="29" customFormat="1" ht="10.35" customHeight="1">
      <c r="A16" s="1">
        <v>7</v>
      </c>
      <c r="B16" s="136">
        <v>124.94</v>
      </c>
      <c r="C16" s="136"/>
      <c r="D16" s="136">
        <v>99.36</v>
      </c>
      <c r="E16" s="136"/>
      <c r="F16" s="136">
        <v>150.58000000000001</v>
      </c>
      <c r="G16" s="136"/>
      <c r="H16" s="136">
        <v>103.57</v>
      </c>
      <c r="I16" s="136"/>
      <c r="J16" s="136">
        <v>108.29</v>
      </c>
      <c r="K16" s="136"/>
      <c r="L16" s="27"/>
      <c r="M16" s="28">
        <v>2014</v>
      </c>
    </row>
    <row r="17" spans="1:13" s="29" customFormat="1" ht="10.35" customHeight="1">
      <c r="A17" s="1">
        <v>8</v>
      </c>
      <c r="B17" s="136">
        <v>104.64</v>
      </c>
      <c r="C17" s="136"/>
      <c r="D17" s="136">
        <v>101.57</v>
      </c>
      <c r="E17" s="136"/>
      <c r="F17" s="136">
        <v>107.93</v>
      </c>
      <c r="G17" s="136"/>
      <c r="H17" s="136">
        <v>101.07</v>
      </c>
      <c r="I17" s="136"/>
      <c r="J17" s="136">
        <v>102.78</v>
      </c>
      <c r="K17" s="136"/>
      <c r="L17" s="27"/>
      <c r="M17" s="28">
        <v>2015</v>
      </c>
    </row>
    <row r="18" spans="1:13" s="29" customFormat="1" ht="10.35" customHeight="1">
      <c r="A18" s="1">
        <v>9</v>
      </c>
      <c r="B18" s="136">
        <v>100</v>
      </c>
      <c r="C18" s="136"/>
      <c r="D18" s="136">
        <v>100</v>
      </c>
      <c r="E18" s="136"/>
      <c r="F18" s="136">
        <v>100</v>
      </c>
      <c r="G18" s="136"/>
      <c r="H18" s="136">
        <v>100</v>
      </c>
      <c r="I18" s="136"/>
      <c r="J18" s="136">
        <v>100</v>
      </c>
      <c r="K18" s="136"/>
      <c r="L18" s="27"/>
      <c r="M18" s="28">
        <v>2016</v>
      </c>
    </row>
    <row r="19" spans="1:13" s="29" customFormat="1" ht="10.35" customHeight="1">
      <c r="A19" s="1">
        <v>10</v>
      </c>
      <c r="B19" s="136" t="s">
        <v>0</v>
      </c>
      <c r="C19" s="136"/>
      <c r="D19" s="136" t="s">
        <v>0</v>
      </c>
      <c r="E19" s="136"/>
      <c r="F19" s="136" t="s">
        <v>0</v>
      </c>
      <c r="G19" s="136"/>
      <c r="H19" s="190" t="s">
        <v>0</v>
      </c>
      <c r="I19" s="190"/>
      <c r="J19" s="190" t="s">
        <v>0</v>
      </c>
      <c r="K19" s="190"/>
      <c r="L19" s="30"/>
      <c r="M19" s="28" t="s">
        <v>0</v>
      </c>
    </row>
    <row r="20" spans="1:13" s="29" customFormat="1" ht="10.35" customHeight="1">
      <c r="A20" s="1">
        <v>11</v>
      </c>
      <c r="B20" s="136">
        <v>102.41</v>
      </c>
      <c r="C20" s="136"/>
      <c r="D20" s="136">
        <v>100.24</v>
      </c>
      <c r="E20" s="136"/>
      <c r="F20" s="136">
        <v>110.1</v>
      </c>
      <c r="G20" s="136"/>
      <c r="H20" s="136">
        <v>95.09</v>
      </c>
      <c r="I20" s="136"/>
      <c r="J20" s="136">
        <v>92.81</v>
      </c>
      <c r="K20" s="136"/>
      <c r="L20" s="31" t="s">
        <v>0</v>
      </c>
      <c r="M20" s="28">
        <v>2017</v>
      </c>
    </row>
    <row r="21" spans="1:13" s="29" customFormat="1" ht="10.35" customHeight="1">
      <c r="A21" s="1">
        <v>12</v>
      </c>
      <c r="B21" s="136">
        <v>98.56</v>
      </c>
      <c r="C21" s="136"/>
      <c r="D21" s="136">
        <v>97.85</v>
      </c>
      <c r="E21" s="136"/>
      <c r="F21" s="136">
        <v>102.77</v>
      </c>
      <c r="G21" s="136"/>
      <c r="H21" s="136">
        <v>95.08</v>
      </c>
      <c r="I21" s="136"/>
      <c r="J21" s="136">
        <v>92.37</v>
      </c>
      <c r="K21" s="136"/>
      <c r="L21" s="32"/>
      <c r="M21" s="28" t="s">
        <v>54</v>
      </c>
    </row>
    <row r="22" spans="1:13" s="29" customFormat="1" ht="10.35" customHeight="1">
      <c r="A22" s="1">
        <v>13</v>
      </c>
      <c r="B22" s="136">
        <v>98.58</v>
      </c>
      <c r="C22" s="136"/>
      <c r="D22" s="136">
        <v>99.02</v>
      </c>
      <c r="E22" s="136"/>
      <c r="F22" s="136">
        <v>102.14</v>
      </c>
      <c r="G22" s="136"/>
      <c r="H22" s="136">
        <v>94.84</v>
      </c>
      <c r="I22" s="136"/>
      <c r="J22" s="136">
        <v>93.54</v>
      </c>
      <c r="K22" s="136"/>
      <c r="L22" s="32"/>
      <c r="M22" s="28" t="s">
        <v>55</v>
      </c>
    </row>
    <row r="23" spans="1:13" s="29" customFormat="1" ht="10.35" customHeight="1">
      <c r="A23" s="1">
        <v>14</v>
      </c>
      <c r="B23" s="136">
        <v>98.85</v>
      </c>
      <c r="C23" s="136"/>
      <c r="D23" s="136">
        <v>98.86</v>
      </c>
      <c r="E23" s="136"/>
      <c r="F23" s="136">
        <v>102.54</v>
      </c>
      <c r="G23" s="136"/>
      <c r="H23" s="136">
        <v>94.73</v>
      </c>
      <c r="I23" s="136"/>
      <c r="J23" s="136">
        <v>93.22</v>
      </c>
      <c r="K23" s="136"/>
      <c r="L23" s="32"/>
      <c r="M23" s="28" t="s">
        <v>56</v>
      </c>
    </row>
    <row r="24" spans="1:13" s="29" customFormat="1" ht="10.35" customHeight="1">
      <c r="A24" s="1">
        <v>15</v>
      </c>
      <c r="B24" s="136">
        <v>99.8</v>
      </c>
      <c r="C24" s="136"/>
      <c r="D24" s="136">
        <v>98.57</v>
      </c>
      <c r="E24" s="136"/>
      <c r="F24" s="136">
        <v>105.7</v>
      </c>
      <c r="G24" s="136"/>
      <c r="H24" s="136">
        <v>92.8</v>
      </c>
      <c r="I24" s="136"/>
      <c r="J24" s="136">
        <v>91.33</v>
      </c>
      <c r="K24" s="136"/>
      <c r="L24" s="32"/>
      <c r="M24" s="28" t="s">
        <v>57</v>
      </c>
    </row>
    <row r="25" spans="1:13" s="29" customFormat="1" ht="10.35" customHeight="1">
      <c r="A25" s="1">
        <v>16</v>
      </c>
      <c r="B25" s="136">
        <v>103.2</v>
      </c>
      <c r="C25" s="136"/>
      <c r="D25" s="136">
        <v>99.47</v>
      </c>
      <c r="E25" s="136"/>
      <c r="F25" s="136">
        <v>111.91</v>
      </c>
      <c r="G25" s="136"/>
      <c r="H25" s="136">
        <v>93.17</v>
      </c>
      <c r="I25" s="136"/>
      <c r="J25" s="136">
        <v>94.08</v>
      </c>
      <c r="K25" s="136"/>
      <c r="L25" s="32"/>
      <c r="M25" s="28" t="s">
        <v>58</v>
      </c>
    </row>
    <row r="26" spans="1:13" s="29" customFormat="1" ht="10.35" customHeight="1">
      <c r="A26" s="1">
        <v>17</v>
      </c>
      <c r="B26" s="136">
        <v>103.19</v>
      </c>
      <c r="C26" s="136"/>
      <c r="D26" s="136">
        <v>103.65</v>
      </c>
      <c r="E26" s="136"/>
      <c r="F26" s="136">
        <v>111.18</v>
      </c>
      <c r="G26" s="136"/>
      <c r="H26" s="136">
        <v>94.56</v>
      </c>
      <c r="I26" s="136"/>
      <c r="J26" s="136">
        <v>92.17</v>
      </c>
      <c r="K26" s="136"/>
      <c r="L26" s="32"/>
      <c r="M26" s="28" t="s">
        <v>59</v>
      </c>
    </row>
    <row r="27" spans="1:13" s="29" customFormat="1" ht="10.35" customHeight="1">
      <c r="A27" s="1">
        <v>18</v>
      </c>
      <c r="B27" s="136">
        <v>104.47</v>
      </c>
      <c r="C27" s="136"/>
      <c r="D27" s="136">
        <v>105.41</v>
      </c>
      <c r="E27" s="136"/>
      <c r="F27" s="136">
        <v>113.04</v>
      </c>
      <c r="G27" s="136"/>
      <c r="H27" s="136">
        <v>94.12</v>
      </c>
      <c r="I27" s="136"/>
      <c r="J27" s="136">
        <v>93.43</v>
      </c>
      <c r="K27" s="136"/>
      <c r="L27" s="32"/>
      <c r="M27" s="28" t="s">
        <v>60</v>
      </c>
    </row>
    <row r="28" spans="1:13" s="29" customFormat="1" ht="10.35" customHeight="1">
      <c r="A28" s="1">
        <v>19</v>
      </c>
      <c r="B28" s="136">
        <v>105.53</v>
      </c>
      <c r="C28" s="136"/>
      <c r="D28" s="136">
        <v>108.87</v>
      </c>
      <c r="E28" s="136"/>
      <c r="F28" s="136">
        <v>115.27</v>
      </c>
      <c r="G28" s="136"/>
      <c r="H28" s="136">
        <v>94.03</v>
      </c>
      <c r="I28" s="136"/>
      <c r="J28" s="136">
        <v>92.54</v>
      </c>
      <c r="K28" s="136"/>
      <c r="L28" s="32"/>
      <c r="M28" s="28" t="s">
        <v>61</v>
      </c>
    </row>
    <row r="29" spans="1:13" s="29" customFormat="1" ht="10.35" customHeight="1">
      <c r="A29" s="1">
        <v>20</v>
      </c>
      <c r="B29" s="136" t="s">
        <v>0</v>
      </c>
      <c r="C29" s="136"/>
      <c r="D29" s="136" t="s">
        <v>0</v>
      </c>
      <c r="E29" s="136"/>
      <c r="F29" s="136" t="s">
        <v>0</v>
      </c>
      <c r="G29" s="136"/>
      <c r="H29" s="136" t="s">
        <v>0</v>
      </c>
      <c r="I29" s="136"/>
      <c r="J29" s="136" t="s">
        <v>0</v>
      </c>
      <c r="K29" s="136"/>
      <c r="L29" s="32"/>
      <c r="M29" s="28">
        <v>2018</v>
      </c>
    </row>
    <row r="30" spans="1:13" s="29" customFormat="1" ht="10.35" customHeight="1">
      <c r="A30" s="1">
        <v>21</v>
      </c>
      <c r="B30" s="136">
        <v>107.76</v>
      </c>
      <c r="C30" s="136"/>
      <c r="D30" s="136">
        <v>106.55</v>
      </c>
      <c r="E30" s="136"/>
      <c r="F30" s="136">
        <v>121.32</v>
      </c>
      <c r="G30" s="136"/>
      <c r="H30" s="136">
        <v>93.33</v>
      </c>
      <c r="I30" s="136"/>
      <c r="J30" s="136">
        <v>92.36</v>
      </c>
      <c r="K30" s="136"/>
      <c r="L30" s="33"/>
      <c r="M30" s="28" t="s">
        <v>62</v>
      </c>
    </row>
    <row r="31" spans="1:13" s="29" customFormat="1" ht="10.35" customHeight="1">
      <c r="A31" s="1">
        <v>22</v>
      </c>
      <c r="B31" s="136">
        <v>109.04</v>
      </c>
      <c r="C31" s="136"/>
      <c r="D31" s="136">
        <v>108.51</v>
      </c>
      <c r="E31" s="136"/>
      <c r="F31" s="136">
        <v>123.27</v>
      </c>
      <c r="G31" s="136"/>
      <c r="H31" s="136">
        <v>91.98</v>
      </c>
      <c r="I31" s="136"/>
      <c r="J31" s="136">
        <v>94.22</v>
      </c>
      <c r="K31" s="136"/>
      <c r="L31" s="33" t="s">
        <v>66</v>
      </c>
      <c r="M31" s="28" t="s">
        <v>63</v>
      </c>
    </row>
    <row r="32" spans="1:13" s="34" customFormat="1" ht="10.35" customHeight="1">
      <c r="A32" s="1">
        <v>23</v>
      </c>
      <c r="B32" s="136">
        <v>107.72</v>
      </c>
      <c r="C32" s="136"/>
      <c r="D32" s="136">
        <v>109.45</v>
      </c>
      <c r="E32" s="136"/>
      <c r="F32" s="136">
        <v>120.28</v>
      </c>
      <c r="G32" s="136"/>
      <c r="H32" s="136">
        <v>92.33</v>
      </c>
      <c r="I32" s="136"/>
      <c r="J32" s="136">
        <v>94.1</v>
      </c>
      <c r="K32" s="136"/>
      <c r="L32" s="31" t="s">
        <v>66</v>
      </c>
      <c r="M32" s="28" t="s">
        <v>64</v>
      </c>
    </row>
    <row r="33" spans="1:15" s="34" customFormat="1" ht="10.35" customHeight="1">
      <c r="A33" s="1">
        <v>24</v>
      </c>
      <c r="B33" s="136">
        <v>108.66</v>
      </c>
      <c r="C33" s="136"/>
      <c r="D33" s="136">
        <v>107.96</v>
      </c>
      <c r="E33" s="136"/>
      <c r="F33" s="136">
        <v>121.72</v>
      </c>
      <c r="G33" s="136"/>
      <c r="H33" s="136">
        <v>92.53</v>
      </c>
      <c r="I33" s="136"/>
      <c r="J33" s="136">
        <v>95.59</v>
      </c>
      <c r="K33" s="136"/>
      <c r="L33" s="31" t="s">
        <v>66</v>
      </c>
      <c r="M33" s="28" t="s">
        <v>65</v>
      </c>
    </row>
    <row r="34" spans="1:15" s="34" customFormat="1" ht="10.35" customHeight="1">
      <c r="A34" s="1">
        <v>25</v>
      </c>
      <c r="B34" s="142">
        <v>111.1</v>
      </c>
      <c r="C34" s="142"/>
      <c r="D34" s="142">
        <v>109.53</v>
      </c>
      <c r="E34" s="142"/>
      <c r="F34" s="142">
        <v>125.76</v>
      </c>
      <c r="G34" s="142"/>
      <c r="H34" s="142">
        <v>93.64</v>
      </c>
      <c r="I34" s="142"/>
      <c r="J34" s="142">
        <v>96.3</v>
      </c>
      <c r="K34" s="142"/>
      <c r="L34" s="35"/>
      <c r="M34" s="28" t="s">
        <v>54</v>
      </c>
    </row>
    <row r="35" spans="1:15" ht="14.1" customHeight="1">
      <c r="B35" s="189" t="s">
        <v>202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5" ht="10.35" customHeight="1">
      <c r="A36" s="1">
        <v>27</v>
      </c>
      <c r="B36" s="139">
        <v>-11.99</v>
      </c>
      <c r="C36" s="139"/>
      <c r="D36" s="139">
        <v>-30.76</v>
      </c>
      <c r="E36" s="139"/>
      <c r="F36" s="139">
        <v>-18.97</v>
      </c>
      <c r="G36" s="139"/>
      <c r="H36" s="136">
        <v>0.16</v>
      </c>
      <c r="I36" s="136"/>
      <c r="J36" s="136">
        <v>-0.83</v>
      </c>
      <c r="K36" s="136"/>
      <c r="L36" s="27"/>
      <c r="M36" s="28">
        <f>M11</f>
        <v>2009</v>
      </c>
    </row>
    <row r="37" spans="1:15" ht="10.35" customHeight="1">
      <c r="A37" s="1">
        <v>28</v>
      </c>
      <c r="B37" s="136">
        <v>16.62</v>
      </c>
      <c r="C37" s="136"/>
      <c r="D37" s="136">
        <v>30.87</v>
      </c>
      <c r="E37" s="136"/>
      <c r="F37" s="136">
        <v>29.57</v>
      </c>
      <c r="G37" s="136"/>
      <c r="H37" s="136">
        <v>-3.62</v>
      </c>
      <c r="I37" s="136"/>
      <c r="J37" s="136">
        <v>-1.04</v>
      </c>
      <c r="K37" s="136"/>
      <c r="L37" s="27"/>
      <c r="M37" s="28">
        <f t="shared" ref="M37:M59" si="0">M12</f>
        <v>2010</v>
      </c>
    </row>
    <row r="38" spans="1:15" ht="10.35" customHeight="1">
      <c r="A38" s="1">
        <v>29</v>
      </c>
      <c r="B38" s="136">
        <v>8.17</v>
      </c>
      <c r="C38" s="136"/>
      <c r="D38" s="136">
        <v>-0.52</v>
      </c>
      <c r="E38" s="136"/>
      <c r="F38" s="136">
        <v>12.06</v>
      </c>
      <c r="G38" s="136"/>
      <c r="H38" s="136">
        <v>-0.62</v>
      </c>
      <c r="I38" s="136"/>
      <c r="J38" s="136">
        <v>0.64</v>
      </c>
      <c r="K38" s="136"/>
      <c r="L38" s="27"/>
      <c r="M38" s="28">
        <f t="shared" si="0"/>
        <v>2011</v>
      </c>
    </row>
    <row r="39" spans="1:15" ht="10.35" customHeight="1">
      <c r="A39" s="1">
        <v>30</v>
      </c>
      <c r="B39" s="136">
        <v>-7.92</v>
      </c>
      <c r="C39" s="136"/>
      <c r="D39" s="136">
        <v>-7.12</v>
      </c>
      <c r="E39" s="136"/>
      <c r="F39" s="136">
        <v>-12.5</v>
      </c>
      <c r="G39" s="136"/>
      <c r="H39" s="136">
        <v>3.43</v>
      </c>
      <c r="I39" s="136"/>
      <c r="J39" s="136">
        <v>-1.58</v>
      </c>
      <c r="K39" s="136"/>
      <c r="L39" s="27"/>
      <c r="M39" s="28">
        <f t="shared" si="0"/>
        <v>2012</v>
      </c>
    </row>
    <row r="40" spans="1:15" ht="10.35" customHeight="1">
      <c r="A40" s="1">
        <v>31</v>
      </c>
      <c r="B40" s="136">
        <v>0.43</v>
      </c>
      <c r="C40" s="136"/>
      <c r="D40" s="136">
        <v>-3.77</v>
      </c>
      <c r="E40" s="136"/>
      <c r="F40" s="136">
        <v>1.97</v>
      </c>
      <c r="G40" s="136"/>
      <c r="H40" s="136">
        <v>-3.35</v>
      </c>
      <c r="I40" s="136"/>
      <c r="J40" s="136">
        <v>-2.97</v>
      </c>
      <c r="K40" s="136"/>
      <c r="L40" s="27"/>
      <c r="M40" s="28">
        <f t="shared" si="0"/>
        <v>2013</v>
      </c>
    </row>
    <row r="41" spans="1:15" ht="10.35" customHeight="1">
      <c r="A41" s="1">
        <v>32</v>
      </c>
      <c r="B41" s="136">
        <v>-1.39</v>
      </c>
      <c r="C41" s="136"/>
      <c r="D41" s="136">
        <v>1.97</v>
      </c>
      <c r="E41" s="136"/>
      <c r="F41" s="136">
        <v>-3.76</v>
      </c>
      <c r="G41" s="136"/>
      <c r="H41" s="136">
        <v>4.42</v>
      </c>
      <c r="I41" s="136"/>
      <c r="J41" s="136">
        <v>-1.29</v>
      </c>
      <c r="K41" s="136"/>
      <c r="L41" s="27"/>
      <c r="M41" s="28">
        <f t="shared" si="0"/>
        <v>2014</v>
      </c>
      <c r="O41" s="29"/>
    </row>
    <row r="42" spans="1:15" ht="10.35" customHeight="1">
      <c r="A42" s="1">
        <v>33</v>
      </c>
      <c r="B42" s="136">
        <v>-16.25</v>
      </c>
      <c r="C42" s="136"/>
      <c r="D42" s="136">
        <v>2.2200000000000002</v>
      </c>
      <c r="E42" s="136"/>
      <c r="F42" s="136">
        <v>-28.32</v>
      </c>
      <c r="G42" s="136"/>
      <c r="H42" s="136">
        <v>-2.41</v>
      </c>
      <c r="I42" s="136"/>
      <c r="J42" s="136">
        <v>-5.09</v>
      </c>
      <c r="K42" s="136"/>
      <c r="L42" s="27"/>
      <c r="M42" s="28">
        <f t="shared" si="0"/>
        <v>2015</v>
      </c>
      <c r="O42" s="29"/>
    </row>
    <row r="43" spans="1:15" ht="10.35" customHeight="1">
      <c r="A43" s="1">
        <v>34</v>
      </c>
      <c r="B43" s="136">
        <v>-4.43</v>
      </c>
      <c r="C43" s="136"/>
      <c r="D43" s="136">
        <v>-1.55</v>
      </c>
      <c r="E43" s="136"/>
      <c r="F43" s="136">
        <v>-7.35</v>
      </c>
      <c r="G43" s="136"/>
      <c r="H43" s="136">
        <v>-1.06</v>
      </c>
      <c r="I43" s="136"/>
      <c r="J43" s="136">
        <v>-2.7</v>
      </c>
      <c r="K43" s="136"/>
      <c r="L43" s="27"/>
      <c r="M43" s="28">
        <f t="shared" si="0"/>
        <v>2016</v>
      </c>
    </row>
    <row r="44" spans="1:15" ht="10.35" customHeight="1">
      <c r="A44" s="1">
        <v>35</v>
      </c>
      <c r="B44" s="136" t="s">
        <v>0</v>
      </c>
      <c r="C44" s="136"/>
      <c r="D44" s="136" t="s">
        <v>0</v>
      </c>
      <c r="E44" s="136"/>
      <c r="F44" s="136" t="s">
        <v>0</v>
      </c>
      <c r="G44" s="136"/>
      <c r="H44" s="136" t="s">
        <v>0</v>
      </c>
      <c r="I44" s="136"/>
      <c r="J44" s="136" t="s">
        <v>0</v>
      </c>
      <c r="K44" s="136"/>
      <c r="L44" s="30"/>
      <c r="M44" s="28" t="str">
        <f t="shared" si="0"/>
        <v/>
      </c>
    </row>
    <row r="45" spans="1:15" ht="10.35" customHeight="1">
      <c r="A45" s="1">
        <v>36</v>
      </c>
      <c r="B45" s="136">
        <v>2.41</v>
      </c>
      <c r="C45" s="136"/>
      <c r="D45" s="136">
        <v>0.24</v>
      </c>
      <c r="E45" s="136"/>
      <c r="F45" s="136">
        <v>10.1</v>
      </c>
      <c r="G45" s="136"/>
      <c r="H45" s="136">
        <v>-4.91</v>
      </c>
      <c r="I45" s="136"/>
      <c r="J45" s="136">
        <v>-7.19</v>
      </c>
      <c r="K45" s="136"/>
      <c r="L45" s="31" t="s">
        <v>0</v>
      </c>
      <c r="M45" s="28">
        <f t="shared" si="0"/>
        <v>2017</v>
      </c>
    </row>
    <row r="46" spans="1:15" ht="10.35" customHeight="1">
      <c r="A46" s="1">
        <v>37</v>
      </c>
      <c r="B46" s="136">
        <v>-3.14</v>
      </c>
      <c r="C46" s="136"/>
      <c r="D46" s="136">
        <v>-2.21</v>
      </c>
      <c r="E46" s="136"/>
      <c r="F46" s="136">
        <v>0.25</v>
      </c>
      <c r="G46" s="136"/>
      <c r="H46" s="136">
        <v>-4.5199999999999996</v>
      </c>
      <c r="I46" s="136"/>
      <c r="J46" s="136">
        <v>-10.54</v>
      </c>
      <c r="K46" s="136"/>
      <c r="L46" s="32"/>
      <c r="M46" s="28" t="str">
        <f t="shared" si="0"/>
        <v>MAY</v>
      </c>
    </row>
    <row r="47" spans="1:15" ht="10.35" customHeight="1">
      <c r="A47" s="1">
        <v>38</v>
      </c>
      <c r="B47" s="136">
        <v>-2.27</v>
      </c>
      <c r="C47" s="136"/>
      <c r="D47" s="136">
        <v>-0.76</v>
      </c>
      <c r="E47" s="136"/>
      <c r="F47" s="136">
        <v>1.23</v>
      </c>
      <c r="G47" s="136"/>
      <c r="H47" s="136">
        <v>-5.44</v>
      </c>
      <c r="I47" s="136"/>
      <c r="J47" s="136">
        <v>-8.76</v>
      </c>
      <c r="K47" s="136"/>
      <c r="L47" s="32"/>
      <c r="M47" s="28" t="str">
        <f t="shared" si="0"/>
        <v>JUN.</v>
      </c>
    </row>
    <row r="48" spans="1:15" ht="10.35" customHeight="1">
      <c r="A48" s="1">
        <v>39</v>
      </c>
      <c r="B48" s="136">
        <v>-0.64</v>
      </c>
      <c r="C48" s="136"/>
      <c r="D48" s="136">
        <v>0.15</v>
      </c>
      <c r="E48" s="136"/>
      <c r="F48" s="136">
        <v>3.44</v>
      </c>
      <c r="G48" s="136"/>
      <c r="H48" s="136">
        <v>-5.86</v>
      </c>
      <c r="I48" s="136"/>
      <c r="J48" s="136">
        <v>-7.08</v>
      </c>
      <c r="K48" s="136"/>
      <c r="L48" s="32"/>
      <c r="M48" s="28" t="str">
        <f t="shared" si="0"/>
        <v>JUL.</v>
      </c>
    </row>
    <row r="49" spans="1:17" ht="10.35" customHeight="1">
      <c r="A49" s="1">
        <v>40</v>
      </c>
      <c r="B49" s="136">
        <v>1.83</v>
      </c>
      <c r="C49" s="136"/>
      <c r="D49" s="136">
        <v>1.48</v>
      </c>
      <c r="E49" s="136"/>
      <c r="F49" s="136">
        <v>8.08</v>
      </c>
      <c r="G49" s="136"/>
      <c r="H49" s="136">
        <v>-6.78</v>
      </c>
      <c r="I49" s="136"/>
      <c r="J49" s="136">
        <v>-7.31</v>
      </c>
      <c r="K49" s="136"/>
      <c r="L49" s="32"/>
      <c r="M49" s="28" t="str">
        <f t="shared" si="0"/>
        <v>AUG.</v>
      </c>
    </row>
    <row r="50" spans="1:17" ht="10.35" customHeight="1">
      <c r="A50" s="1">
        <v>41</v>
      </c>
      <c r="B50" s="136">
        <v>4.32</v>
      </c>
      <c r="C50" s="136"/>
      <c r="D50" s="136">
        <v>2.25</v>
      </c>
      <c r="E50" s="136"/>
      <c r="F50" s="136">
        <v>11.43</v>
      </c>
      <c r="G50" s="136"/>
      <c r="H50" s="136">
        <v>-5.56</v>
      </c>
      <c r="I50" s="136"/>
      <c r="J50" s="136">
        <v>-2.66</v>
      </c>
      <c r="K50" s="136"/>
      <c r="L50" s="32"/>
      <c r="M50" s="28" t="str">
        <f t="shared" si="0"/>
        <v>SEP.</v>
      </c>
    </row>
    <row r="51" spans="1:17" ht="10.35" customHeight="1">
      <c r="A51" s="1">
        <v>42</v>
      </c>
      <c r="B51" s="136">
        <v>3.71</v>
      </c>
      <c r="C51" s="136"/>
      <c r="D51" s="136">
        <v>6.57</v>
      </c>
      <c r="E51" s="136"/>
      <c r="F51" s="136">
        <v>8.81</v>
      </c>
      <c r="G51" s="136"/>
      <c r="H51" s="136">
        <v>-4.97</v>
      </c>
      <c r="I51" s="136"/>
      <c r="J51" s="136">
        <v>-1.98</v>
      </c>
      <c r="K51" s="136"/>
      <c r="L51" s="32"/>
      <c r="M51" s="28" t="str">
        <f t="shared" si="0"/>
        <v>OCT.</v>
      </c>
    </row>
    <row r="52" spans="1:17" ht="10.35" customHeight="1">
      <c r="A52" s="1">
        <v>43</v>
      </c>
      <c r="B52" s="136">
        <v>3.54</v>
      </c>
      <c r="C52" s="136"/>
      <c r="D52" s="136">
        <v>7.03</v>
      </c>
      <c r="E52" s="136"/>
      <c r="F52" s="136">
        <v>8.09</v>
      </c>
      <c r="G52" s="136"/>
      <c r="H52" s="136">
        <v>-5.82</v>
      </c>
      <c r="I52" s="136"/>
      <c r="J52" s="136">
        <v>-1.54</v>
      </c>
      <c r="K52" s="136"/>
      <c r="L52" s="32"/>
      <c r="M52" s="28" t="str">
        <f t="shared" si="0"/>
        <v>NOV.</v>
      </c>
    </row>
    <row r="53" spans="1:17" ht="10.35" customHeight="1">
      <c r="A53" s="1">
        <v>44</v>
      </c>
      <c r="B53" s="136">
        <v>1.5</v>
      </c>
      <c r="C53" s="136"/>
      <c r="D53" s="136">
        <v>7.87</v>
      </c>
      <c r="E53" s="136"/>
      <c r="F53" s="136">
        <v>4.24</v>
      </c>
      <c r="G53" s="136"/>
      <c r="H53" s="136">
        <v>-6.01</v>
      </c>
      <c r="I53" s="136"/>
      <c r="J53" s="136">
        <v>-2.5</v>
      </c>
      <c r="K53" s="136"/>
      <c r="L53" s="32"/>
      <c r="M53" s="28" t="str">
        <f t="shared" si="0"/>
        <v>DEC.</v>
      </c>
    </row>
    <row r="54" spans="1:17" ht="10.35" customHeight="1">
      <c r="A54" s="1">
        <v>45</v>
      </c>
      <c r="B54" s="136" t="s">
        <v>0</v>
      </c>
      <c r="C54" s="136"/>
      <c r="D54" s="136" t="s">
        <v>0</v>
      </c>
      <c r="E54" s="136"/>
      <c r="F54" s="136" t="s">
        <v>0</v>
      </c>
      <c r="G54" s="136"/>
      <c r="H54" s="136" t="s">
        <v>0</v>
      </c>
      <c r="I54" s="136"/>
      <c r="J54" s="136" t="s">
        <v>0</v>
      </c>
      <c r="K54" s="136"/>
      <c r="L54" s="32"/>
      <c r="M54" s="28">
        <f t="shared" si="0"/>
        <v>2018</v>
      </c>
    </row>
    <row r="55" spans="1:17" ht="10.35" customHeight="1">
      <c r="A55" s="1">
        <v>46</v>
      </c>
      <c r="B55" s="136">
        <v>2.08</v>
      </c>
      <c r="C55" s="136"/>
      <c r="D55" s="136">
        <v>7.92</v>
      </c>
      <c r="E55" s="136"/>
      <c r="F55" s="136">
        <v>5.14</v>
      </c>
      <c r="G55" s="136"/>
      <c r="H55" s="136">
        <v>-5.32</v>
      </c>
      <c r="I55" s="136"/>
      <c r="J55" s="136">
        <v>-2.15</v>
      </c>
      <c r="K55" s="136"/>
      <c r="L55" s="33"/>
      <c r="M55" s="28" t="str">
        <f t="shared" si="0"/>
        <v>JAN.</v>
      </c>
      <c r="N55" s="36"/>
    </row>
    <row r="56" spans="1:17" ht="10.35" customHeight="1">
      <c r="A56" s="1">
        <v>47</v>
      </c>
      <c r="B56" s="136">
        <v>2.57</v>
      </c>
      <c r="C56" s="136"/>
      <c r="D56" s="136">
        <v>12.16</v>
      </c>
      <c r="E56" s="136"/>
      <c r="F56" s="136">
        <v>3.28</v>
      </c>
      <c r="G56" s="136"/>
      <c r="H56" s="136">
        <v>-4.4000000000000004</v>
      </c>
      <c r="I56" s="136"/>
      <c r="J56" s="136">
        <v>1.95</v>
      </c>
      <c r="K56" s="136"/>
      <c r="L56" s="33" t="s">
        <v>66</v>
      </c>
      <c r="M56" s="28" t="str">
        <f t="shared" si="0"/>
        <v>FEB.</v>
      </c>
    </row>
    <row r="57" spans="1:17" ht="10.35" customHeight="1">
      <c r="A57" s="1">
        <v>48</v>
      </c>
      <c r="B57" s="136">
        <v>3.23</v>
      </c>
      <c r="C57" s="136"/>
      <c r="D57" s="136">
        <v>12.28</v>
      </c>
      <c r="E57" s="136"/>
      <c r="F57" s="136">
        <v>4.87</v>
      </c>
      <c r="G57" s="136"/>
      <c r="H57" s="136">
        <v>-4.4800000000000004</v>
      </c>
      <c r="I57" s="136"/>
      <c r="J57" s="136">
        <v>1.01</v>
      </c>
      <c r="K57" s="136"/>
      <c r="L57" s="31" t="s">
        <v>66</v>
      </c>
      <c r="M57" s="28" t="str">
        <f t="shared" si="0"/>
        <v>MAR.</v>
      </c>
    </row>
    <row r="58" spans="1:17" ht="10.35" customHeight="1">
      <c r="A58" s="1">
        <v>49</v>
      </c>
      <c r="B58" s="136">
        <v>8.1199999999999992</v>
      </c>
      <c r="C58" s="136"/>
      <c r="D58" s="136">
        <v>9.9700000000000006</v>
      </c>
      <c r="E58" s="136"/>
      <c r="F58" s="136">
        <v>13.54</v>
      </c>
      <c r="G58" s="136"/>
      <c r="H58" s="136">
        <v>-3.97</v>
      </c>
      <c r="I58" s="136"/>
      <c r="J58" s="136">
        <v>4.92</v>
      </c>
      <c r="K58" s="136"/>
      <c r="L58" s="31" t="s">
        <v>66</v>
      </c>
      <c r="M58" s="28" t="str">
        <f t="shared" si="0"/>
        <v>APR.</v>
      </c>
    </row>
    <row r="59" spans="1:17" ht="10.199999999999999" customHeight="1">
      <c r="A59" s="1">
        <v>50</v>
      </c>
      <c r="B59" s="136">
        <v>12.72</v>
      </c>
      <c r="C59" s="136"/>
      <c r="D59" s="136">
        <v>11.94</v>
      </c>
      <c r="E59" s="136"/>
      <c r="F59" s="136">
        <v>22.37</v>
      </c>
      <c r="G59" s="136"/>
      <c r="H59" s="136">
        <v>-1.51</v>
      </c>
      <c r="I59" s="136"/>
      <c r="J59" s="136">
        <v>4.25</v>
      </c>
      <c r="K59" s="136"/>
      <c r="L59" s="35"/>
      <c r="M59" s="28" t="str">
        <f t="shared" si="0"/>
        <v>MAY</v>
      </c>
    </row>
    <row r="60" spans="1:17" s="38" customFormat="1" ht="11.1" customHeight="1">
      <c r="A60" s="1"/>
      <c r="B60" s="187" t="s">
        <v>16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37"/>
      <c r="O60" s="37"/>
      <c r="P60" s="37"/>
      <c r="Q60" s="37"/>
    </row>
    <row r="61" spans="1:17" ht="11.1" customHeight="1">
      <c r="B61" s="188" t="s">
        <v>17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39"/>
      <c r="O61" s="39"/>
      <c r="P61" s="39"/>
      <c r="Q61" s="39"/>
    </row>
    <row r="62" spans="1:17" ht="11.1" customHeight="1">
      <c r="B62" s="188" t="s">
        <v>18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39"/>
      <c r="O62" s="39"/>
      <c r="P62" s="39"/>
      <c r="Q62" s="39"/>
    </row>
    <row r="63" spans="1:17" ht="11.1" customHeight="1">
      <c r="B63" s="188" t="s">
        <v>19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39"/>
      <c r="O63" s="39"/>
      <c r="P63" s="39"/>
      <c r="Q63" s="39"/>
    </row>
    <row r="64" spans="1:17" ht="11.1" customHeight="1">
      <c r="B64" s="188" t="s">
        <v>20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" s="2" customFormat="1">
      <c r="A65" s="1"/>
    </row>
  </sheetData>
  <sheetProtection selectLockedCells="1"/>
  <mergeCells count="273">
    <mergeCell ref="B2:M2"/>
    <mergeCell ref="B3:M3"/>
    <mergeCell ref="B4:M4"/>
    <mergeCell ref="B5:B7"/>
    <mergeCell ref="C5:C7"/>
    <mergeCell ref="L5:M7"/>
    <mergeCell ref="D6:D7"/>
    <mergeCell ref="E6:E7"/>
    <mergeCell ref="F6:F7"/>
    <mergeCell ref="G6:G7"/>
    <mergeCell ref="H6:H7"/>
    <mergeCell ref="I6:I7"/>
    <mergeCell ref="J6:J7"/>
    <mergeCell ref="K6:K7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5:M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60:M60"/>
    <mergeCell ref="B61:M61"/>
    <mergeCell ref="B62:M62"/>
    <mergeCell ref="B63:M63"/>
    <mergeCell ref="B64:M6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41" customWidth="1"/>
    <col min="3" max="3" width="2.77734375" style="41" customWidth="1"/>
    <col min="4" max="4" width="5.33203125" style="41" customWidth="1"/>
    <col min="5" max="5" width="5.77734375" style="41" customWidth="1"/>
    <col min="6" max="6" width="5.33203125" style="41" customWidth="1"/>
    <col min="7" max="7" width="5.77734375" style="41" customWidth="1"/>
    <col min="8" max="8" width="5.33203125" style="41" customWidth="1"/>
    <col min="9" max="9" width="5.77734375" style="68" customWidth="1"/>
    <col min="10" max="13" width="5.77734375" style="41" customWidth="1"/>
    <col min="14" max="14" width="5.33203125" style="41" customWidth="1"/>
    <col min="15" max="15" width="5.77734375" style="68" customWidth="1"/>
    <col min="16" max="16384" width="9" style="41"/>
  </cols>
  <sheetData>
    <row r="1" spans="1:21" s="2" customFormat="1" hidden="1">
      <c r="A1" s="1"/>
      <c r="B1" s="2" t="s">
        <v>0</v>
      </c>
      <c r="C1" s="2" t="s">
        <v>0</v>
      </c>
      <c r="D1" s="2" t="s">
        <v>21</v>
      </c>
      <c r="F1" s="2" t="s">
        <v>22</v>
      </c>
      <c r="H1" s="2" t="s">
        <v>23</v>
      </c>
      <c r="J1" s="2" t="s">
        <v>24</v>
      </c>
      <c r="L1" s="2" t="s">
        <v>25</v>
      </c>
      <c r="N1" s="2" t="s">
        <v>26</v>
      </c>
      <c r="O1" s="2" t="s">
        <v>0</v>
      </c>
      <c r="P1" s="2" t="s">
        <v>0</v>
      </c>
      <c r="Q1" s="2" t="s">
        <v>0</v>
      </c>
    </row>
    <row r="2" spans="1:21" ht="25.2" customHeight="1">
      <c r="B2" s="240" t="s">
        <v>182</v>
      </c>
      <c r="C2" s="170" t="s">
        <v>107</v>
      </c>
      <c r="D2" s="170" t="s">
        <v>107</v>
      </c>
      <c r="E2" s="170" t="s">
        <v>107</v>
      </c>
      <c r="F2" s="170" t="s">
        <v>107</v>
      </c>
      <c r="G2" s="170" t="s">
        <v>107</v>
      </c>
      <c r="H2" s="170" t="s">
        <v>107</v>
      </c>
      <c r="I2" s="170" t="s">
        <v>107</v>
      </c>
      <c r="J2" s="170" t="s">
        <v>107</v>
      </c>
      <c r="K2" s="170" t="s">
        <v>107</v>
      </c>
      <c r="L2" s="170" t="s">
        <v>107</v>
      </c>
      <c r="M2" s="170" t="s">
        <v>107</v>
      </c>
      <c r="N2" s="170" t="s">
        <v>107</v>
      </c>
      <c r="O2" s="170" t="s">
        <v>107</v>
      </c>
    </row>
    <row r="3" spans="1:21" s="42" customFormat="1" ht="40.200000000000003" customHeight="1">
      <c r="A3" s="1"/>
      <c r="B3" s="241" t="s">
        <v>183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21" ht="12" customHeight="1">
      <c r="B4" s="242" t="s">
        <v>109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21" s="47" customFormat="1" ht="6" customHeight="1">
      <c r="A5" s="1"/>
      <c r="B5" s="243" t="s">
        <v>7</v>
      </c>
      <c r="C5" s="244"/>
      <c r="D5" s="249" t="s">
        <v>184</v>
      </c>
      <c r="E5" s="211" t="s">
        <v>78</v>
      </c>
      <c r="F5" s="43"/>
      <c r="G5" s="44"/>
      <c r="H5" s="43"/>
      <c r="I5" s="44"/>
      <c r="J5" s="249" t="s">
        <v>185</v>
      </c>
      <c r="K5" s="211" t="s">
        <v>79</v>
      </c>
      <c r="L5" s="45"/>
      <c r="M5" s="46"/>
      <c r="N5" s="249" t="s">
        <v>186</v>
      </c>
      <c r="O5" s="199" t="s">
        <v>80</v>
      </c>
    </row>
    <row r="6" spans="1:21" s="47" customFormat="1" ht="6" customHeight="1">
      <c r="A6" s="1"/>
      <c r="B6" s="245"/>
      <c r="C6" s="246"/>
      <c r="D6" s="250"/>
      <c r="E6" s="252"/>
      <c r="F6" s="197" t="s">
        <v>187</v>
      </c>
      <c r="G6" s="199" t="s">
        <v>81</v>
      </c>
      <c r="H6" s="197" t="s">
        <v>188</v>
      </c>
      <c r="I6" s="199" t="s">
        <v>82</v>
      </c>
      <c r="J6" s="250"/>
      <c r="K6" s="212"/>
      <c r="L6" s="237" t="s">
        <v>189</v>
      </c>
      <c r="M6" s="239" t="s">
        <v>83</v>
      </c>
      <c r="N6" s="250"/>
      <c r="O6" s="253"/>
    </row>
    <row r="7" spans="1:21" s="47" customFormat="1" ht="96" customHeight="1">
      <c r="A7" s="1"/>
      <c r="B7" s="247"/>
      <c r="C7" s="248"/>
      <c r="D7" s="251"/>
      <c r="E7" s="185"/>
      <c r="F7" s="236"/>
      <c r="G7" s="165"/>
      <c r="H7" s="236"/>
      <c r="I7" s="165"/>
      <c r="J7" s="251"/>
      <c r="K7" s="213"/>
      <c r="L7" s="238"/>
      <c r="M7" s="165"/>
      <c r="N7" s="251"/>
      <c r="O7" s="254"/>
    </row>
    <row r="8" spans="1:21" s="48" customFormat="1" ht="14.1" customHeight="1">
      <c r="A8" s="1"/>
      <c r="B8" s="225" t="s">
        <v>165</v>
      </c>
      <c r="C8" s="225"/>
      <c r="D8" s="227">
        <v>28</v>
      </c>
      <c r="E8" s="228"/>
      <c r="F8" s="227">
        <v>25</v>
      </c>
      <c r="G8" s="225"/>
      <c r="H8" s="227">
        <v>3</v>
      </c>
      <c r="I8" s="228"/>
      <c r="J8" s="225">
        <v>6</v>
      </c>
      <c r="K8" s="228"/>
      <c r="L8" s="227">
        <v>6</v>
      </c>
      <c r="M8" s="228"/>
      <c r="N8" s="227">
        <v>22</v>
      </c>
      <c r="O8" s="228"/>
    </row>
    <row r="9" spans="1:21" s="48" customFormat="1" ht="14.1" customHeight="1">
      <c r="A9" s="1"/>
      <c r="B9" s="229" t="s">
        <v>166</v>
      </c>
      <c r="C9" s="229"/>
      <c r="D9" s="230">
        <v>72.370999999999995</v>
      </c>
      <c r="E9" s="231"/>
      <c r="F9" s="230">
        <v>63.837000000000003</v>
      </c>
      <c r="G9" s="231"/>
      <c r="H9" s="232">
        <v>8.5340000000000007</v>
      </c>
      <c r="I9" s="233"/>
      <c r="J9" s="234">
        <v>6.218</v>
      </c>
      <c r="K9" s="235"/>
      <c r="L9" s="230">
        <v>6.218</v>
      </c>
      <c r="M9" s="231"/>
      <c r="N9" s="232">
        <v>36.057000000000002</v>
      </c>
      <c r="O9" s="233"/>
    </row>
    <row r="10" spans="1:21" ht="14.1" customHeight="1">
      <c r="B10" s="225" t="s">
        <v>167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1:21" s="47" customFormat="1" ht="10.35" customHeight="1">
      <c r="A11" s="1">
        <v>2</v>
      </c>
      <c r="B11" s="13" t="s">
        <v>119</v>
      </c>
      <c r="C11" s="49"/>
      <c r="D11" s="226">
        <v>102.46</v>
      </c>
      <c r="E11" s="226"/>
      <c r="F11" s="226">
        <v>103.37</v>
      </c>
      <c r="G11" s="226"/>
      <c r="H11" s="226">
        <v>97.1</v>
      </c>
      <c r="I11" s="226"/>
      <c r="J11" s="226">
        <v>91.3</v>
      </c>
      <c r="K11" s="226"/>
      <c r="L11" s="226">
        <v>91.3</v>
      </c>
      <c r="M11" s="226"/>
      <c r="N11" s="226">
        <v>93.99</v>
      </c>
      <c r="O11" s="226"/>
      <c r="P11" s="50"/>
      <c r="Q11" s="50"/>
      <c r="R11" s="50"/>
      <c r="S11" s="50"/>
      <c r="T11" s="50"/>
      <c r="U11" s="50"/>
    </row>
    <row r="12" spans="1:21" s="47" customFormat="1" ht="10.35" customHeight="1">
      <c r="A12" s="1">
        <v>3</v>
      </c>
      <c r="B12" s="13" t="s">
        <v>120</v>
      </c>
      <c r="C12" s="51"/>
      <c r="D12" s="226">
        <v>113.28</v>
      </c>
      <c r="E12" s="226"/>
      <c r="F12" s="226">
        <v>114.31</v>
      </c>
      <c r="G12" s="226"/>
      <c r="H12" s="226">
        <v>107.18</v>
      </c>
      <c r="I12" s="226"/>
      <c r="J12" s="226">
        <v>109.09</v>
      </c>
      <c r="K12" s="226"/>
      <c r="L12" s="226">
        <v>109.09</v>
      </c>
      <c r="M12" s="226"/>
      <c r="N12" s="226">
        <v>100.02</v>
      </c>
      <c r="O12" s="226"/>
      <c r="P12" s="50"/>
      <c r="Q12" s="50"/>
      <c r="R12" s="50"/>
      <c r="S12" s="50"/>
      <c r="T12" s="50"/>
      <c r="U12" s="50"/>
    </row>
    <row r="13" spans="1:21" s="47" customFormat="1" ht="10.35" customHeight="1">
      <c r="A13" s="1">
        <v>4</v>
      </c>
      <c r="B13" s="13" t="s">
        <v>121</v>
      </c>
      <c r="C13" s="51"/>
      <c r="D13" s="226">
        <v>120.79</v>
      </c>
      <c r="E13" s="226"/>
      <c r="F13" s="226">
        <v>119.91</v>
      </c>
      <c r="G13" s="226"/>
      <c r="H13" s="226">
        <v>126.25</v>
      </c>
      <c r="I13" s="226"/>
      <c r="J13" s="226">
        <v>106.03</v>
      </c>
      <c r="K13" s="226"/>
      <c r="L13" s="226">
        <v>106.03</v>
      </c>
      <c r="M13" s="226"/>
      <c r="N13" s="226">
        <v>107.14</v>
      </c>
      <c r="O13" s="226"/>
      <c r="P13" s="50"/>
      <c r="Q13" s="50"/>
      <c r="R13" s="50"/>
      <c r="S13" s="50"/>
      <c r="T13" s="50"/>
      <c r="U13" s="50"/>
    </row>
    <row r="14" spans="1:21" s="47" customFormat="1" ht="10.35" customHeight="1">
      <c r="A14" s="1">
        <v>5</v>
      </c>
      <c r="B14" s="13" t="s">
        <v>122</v>
      </c>
      <c r="C14" s="51"/>
      <c r="D14" s="226">
        <v>116.85</v>
      </c>
      <c r="E14" s="226"/>
      <c r="F14" s="226">
        <v>115.12</v>
      </c>
      <c r="G14" s="226"/>
      <c r="H14" s="226">
        <v>127.47</v>
      </c>
      <c r="I14" s="226"/>
      <c r="J14" s="226">
        <v>99.97</v>
      </c>
      <c r="K14" s="226"/>
      <c r="L14" s="226">
        <v>99.97</v>
      </c>
      <c r="M14" s="226"/>
      <c r="N14" s="226">
        <v>103.73</v>
      </c>
      <c r="O14" s="226"/>
      <c r="P14" s="50"/>
      <c r="Q14" s="50"/>
      <c r="R14" s="50"/>
      <c r="S14" s="50"/>
      <c r="T14" s="50"/>
      <c r="U14" s="50"/>
    </row>
    <row r="15" spans="1:21" s="47" customFormat="1" ht="10.35" customHeight="1">
      <c r="A15" s="1">
        <v>6</v>
      </c>
      <c r="B15" s="52" t="s">
        <v>123</v>
      </c>
      <c r="C15" s="51"/>
      <c r="D15" s="226">
        <v>114.56</v>
      </c>
      <c r="E15" s="226"/>
      <c r="F15" s="226">
        <v>114.99</v>
      </c>
      <c r="G15" s="226"/>
      <c r="H15" s="226">
        <v>111.5</v>
      </c>
      <c r="I15" s="226"/>
      <c r="J15" s="226">
        <v>98.35</v>
      </c>
      <c r="K15" s="226"/>
      <c r="L15" s="226">
        <v>98.35</v>
      </c>
      <c r="M15" s="226"/>
      <c r="N15" s="226">
        <v>102.18</v>
      </c>
      <c r="O15" s="226"/>
      <c r="P15" s="50"/>
      <c r="Q15" s="50"/>
      <c r="R15" s="50"/>
      <c r="S15" s="50"/>
      <c r="T15" s="50"/>
      <c r="U15" s="50"/>
    </row>
    <row r="16" spans="1:21" s="47" customFormat="1" ht="10.35" customHeight="1">
      <c r="A16" s="1">
        <v>7</v>
      </c>
      <c r="B16" s="52" t="s">
        <v>124</v>
      </c>
      <c r="C16" s="51"/>
      <c r="D16" s="226">
        <v>113.85</v>
      </c>
      <c r="E16" s="226"/>
      <c r="F16" s="226">
        <v>114.41</v>
      </c>
      <c r="G16" s="226"/>
      <c r="H16" s="226">
        <v>109.94</v>
      </c>
      <c r="I16" s="226"/>
      <c r="J16" s="226">
        <v>99.8</v>
      </c>
      <c r="K16" s="226"/>
      <c r="L16" s="226">
        <v>99.8</v>
      </c>
      <c r="M16" s="226"/>
      <c r="N16" s="226">
        <v>102.77</v>
      </c>
      <c r="O16" s="226"/>
      <c r="P16" s="50"/>
      <c r="Q16" s="50"/>
      <c r="R16" s="50"/>
      <c r="S16" s="50"/>
      <c r="T16" s="50"/>
      <c r="U16" s="50"/>
    </row>
    <row r="17" spans="1:21" s="47" customFormat="1" ht="10.35" customHeight="1">
      <c r="A17" s="1">
        <v>8</v>
      </c>
      <c r="B17" s="52" t="s">
        <v>125</v>
      </c>
      <c r="C17" s="53"/>
      <c r="D17" s="226">
        <v>103.18</v>
      </c>
      <c r="E17" s="226"/>
      <c r="F17" s="226">
        <v>103.79</v>
      </c>
      <c r="G17" s="226"/>
      <c r="H17" s="226">
        <v>98.93</v>
      </c>
      <c r="I17" s="226"/>
      <c r="J17" s="226">
        <v>101.15</v>
      </c>
      <c r="K17" s="226"/>
      <c r="L17" s="226">
        <v>101.15</v>
      </c>
      <c r="M17" s="226"/>
      <c r="N17" s="226">
        <v>101.69</v>
      </c>
      <c r="O17" s="226"/>
      <c r="P17" s="50"/>
      <c r="Q17" s="50"/>
      <c r="R17" s="50"/>
      <c r="S17" s="50"/>
      <c r="T17" s="50"/>
      <c r="U17" s="50"/>
    </row>
    <row r="18" spans="1:21" s="47" customFormat="1" ht="10.35" customHeight="1">
      <c r="A18" s="1">
        <v>9</v>
      </c>
      <c r="B18" s="52" t="s">
        <v>126</v>
      </c>
      <c r="C18" s="53"/>
      <c r="D18" s="226">
        <v>100</v>
      </c>
      <c r="E18" s="226"/>
      <c r="F18" s="226">
        <v>100</v>
      </c>
      <c r="G18" s="226"/>
      <c r="H18" s="226">
        <v>100</v>
      </c>
      <c r="I18" s="226"/>
      <c r="J18" s="226">
        <v>100</v>
      </c>
      <c r="K18" s="226"/>
      <c r="L18" s="226">
        <v>100</v>
      </c>
      <c r="M18" s="226"/>
      <c r="N18" s="226">
        <v>100</v>
      </c>
      <c r="O18" s="226"/>
      <c r="P18" s="50"/>
      <c r="Q18" s="50"/>
      <c r="R18" s="50"/>
      <c r="S18" s="50"/>
      <c r="T18" s="50"/>
      <c r="U18" s="50"/>
    </row>
    <row r="19" spans="1:21" s="47" customFormat="1" ht="10.35" customHeight="1">
      <c r="A19" s="1">
        <v>10</v>
      </c>
      <c r="B19" s="52" t="s">
        <v>0</v>
      </c>
      <c r="C19" s="51"/>
      <c r="D19" s="226" t="s">
        <v>0</v>
      </c>
      <c r="E19" s="226"/>
      <c r="F19" s="226" t="s">
        <v>0</v>
      </c>
      <c r="G19" s="226"/>
      <c r="H19" s="226" t="s">
        <v>0</v>
      </c>
      <c r="I19" s="226"/>
      <c r="J19" s="226" t="s">
        <v>0</v>
      </c>
      <c r="K19" s="226"/>
      <c r="L19" s="226" t="s">
        <v>0</v>
      </c>
      <c r="M19" s="226"/>
      <c r="N19" s="226" t="s">
        <v>0</v>
      </c>
      <c r="O19" s="226"/>
      <c r="P19" s="50"/>
      <c r="Q19" s="50"/>
      <c r="R19" s="50"/>
      <c r="S19" s="50"/>
      <c r="T19" s="50"/>
      <c r="U19" s="50"/>
    </row>
    <row r="20" spans="1:21" s="47" customFormat="1" ht="10.35" customHeight="1">
      <c r="A20" s="1">
        <v>11</v>
      </c>
      <c r="B20" s="52" t="s">
        <v>127</v>
      </c>
      <c r="C20" s="54" t="s">
        <v>0</v>
      </c>
      <c r="D20" s="226">
        <v>105.52</v>
      </c>
      <c r="E20" s="226"/>
      <c r="F20" s="226">
        <v>105.32</v>
      </c>
      <c r="G20" s="226"/>
      <c r="H20" s="226">
        <v>106.92</v>
      </c>
      <c r="I20" s="226"/>
      <c r="J20" s="226">
        <v>101.46</v>
      </c>
      <c r="K20" s="226"/>
      <c r="L20" s="226">
        <v>101.46</v>
      </c>
      <c r="M20" s="226"/>
      <c r="N20" s="226">
        <v>96.64</v>
      </c>
      <c r="O20" s="226"/>
      <c r="P20" s="50"/>
      <c r="Q20" s="50"/>
      <c r="R20" s="50"/>
      <c r="S20" s="50"/>
      <c r="T20" s="50"/>
      <c r="U20" s="50"/>
    </row>
    <row r="21" spans="1:21" s="47" customFormat="1" ht="10.35" customHeight="1">
      <c r="A21" s="1">
        <v>12</v>
      </c>
      <c r="B21" s="52" t="s">
        <v>128</v>
      </c>
      <c r="C21" s="54"/>
      <c r="D21" s="226">
        <v>101.18</v>
      </c>
      <c r="E21" s="226"/>
      <c r="F21" s="226">
        <v>99.62</v>
      </c>
      <c r="G21" s="226"/>
      <c r="H21" s="226">
        <v>112</v>
      </c>
      <c r="I21" s="226"/>
      <c r="J21" s="226">
        <v>99.34</v>
      </c>
      <c r="K21" s="226"/>
      <c r="L21" s="226">
        <v>99.34</v>
      </c>
      <c r="M21" s="226"/>
      <c r="N21" s="226">
        <v>95.1</v>
      </c>
      <c r="O21" s="226"/>
      <c r="P21" s="50"/>
      <c r="Q21" s="50"/>
      <c r="R21" s="50"/>
      <c r="S21" s="50"/>
      <c r="T21" s="50"/>
      <c r="U21" s="50"/>
    </row>
    <row r="22" spans="1:21" s="47" customFormat="1" ht="10.35" customHeight="1">
      <c r="A22" s="1">
        <v>13</v>
      </c>
      <c r="B22" s="52" t="s">
        <v>129</v>
      </c>
      <c r="C22" s="54"/>
      <c r="D22" s="226">
        <v>101.84</v>
      </c>
      <c r="E22" s="226"/>
      <c r="F22" s="226">
        <v>100.82</v>
      </c>
      <c r="G22" s="226"/>
      <c r="H22" s="226">
        <v>108.96</v>
      </c>
      <c r="I22" s="226"/>
      <c r="J22" s="226">
        <v>99.76</v>
      </c>
      <c r="K22" s="226"/>
      <c r="L22" s="226">
        <v>99.76</v>
      </c>
      <c r="M22" s="226"/>
      <c r="N22" s="226">
        <v>95.07</v>
      </c>
      <c r="O22" s="226"/>
      <c r="P22" s="50"/>
      <c r="Q22" s="50"/>
      <c r="R22" s="50"/>
      <c r="S22" s="50"/>
      <c r="T22" s="50"/>
      <c r="U22" s="50"/>
    </row>
    <row r="23" spans="1:21" s="47" customFormat="1" ht="10.35" customHeight="1">
      <c r="A23" s="1">
        <v>14</v>
      </c>
      <c r="B23" s="52" t="s">
        <v>130</v>
      </c>
      <c r="C23" s="54"/>
      <c r="D23" s="226">
        <v>102.7</v>
      </c>
      <c r="E23" s="226"/>
      <c r="F23" s="226">
        <v>102.62</v>
      </c>
      <c r="G23" s="226"/>
      <c r="H23" s="226">
        <v>103.26</v>
      </c>
      <c r="I23" s="226"/>
      <c r="J23" s="226">
        <v>100.81</v>
      </c>
      <c r="K23" s="226"/>
      <c r="L23" s="226">
        <v>100.81</v>
      </c>
      <c r="M23" s="226"/>
      <c r="N23" s="226">
        <v>96.43</v>
      </c>
      <c r="O23" s="226"/>
      <c r="P23" s="50"/>
      <c r="Q23" s="50"/>
      <c r="R23" s="50"/>
      <c r="S23" s="50"/>
      <c r="T23" s="50"/>
      <c r="U23" s="50"/>
    </row>
    <row r="24" spans="1:21" s="47" customFormat="1" ht="10.35" customHeight="1">
      <c r="A24" s="1">
        <v>15</v>
      </c>
      <c r="B24" s="52" t="s">
        <v>131</v>
      </c>
      <c r="C24" s="54"/>
      <c r="D24" s="226">
        <v>103.79</v>
      </c>
      <c r="E24" s="226"/>
      <c r="F24" s="226">
        <v>104.06</v>
      </c>
      <c r="G24" s="226"/>
      <c r="H24" s="226">
        <v>101.96</v>
      </c>
      <c r="I24" s="226"/>
      <c r="J24" s="226">
        <v>101.64</v>
      </c>
      <c r="K24" s="226"/>
      <c r="L24" s="226">
        <v>101.64</v>
      </c>
      <c r="M24" s="226"/>
      <c r="N24" s="226">
        <v>96.19</v>
      </c>
      <c r="O24" s="226"/>
      <c r="P24" s="50"/>
      <c r="Q24" s="50"/>
      <c r="R24" s="50"/>
      <c r="S24" s="50"/>
      <c r="T24" s="50"/>
      <c r="U24" s="50"/>
    </row>
    <row r="25" spans="1:21" s="47" customFormat="1" ht="10.35" customHeight="1">
      <c r="A25" s="1">
        <v>16</v>
      </c>
      <c r="B25" s="52" t="s">
        <v>132</v>
      </c>
      <c r="C25" s="54"/>
      <c r="D25" s="226">
        <v>106.77</v>
      </c>
      <c r="E25" s="226"/>
      <c r="F25" s="226">
        <v>107.51</v>
      </c>
      <c r="G25" s="226"/>
      <c r="H25" s="226">
        <v>101.66</v>
      </c>
      <c r="I25" s="226"/>
      <c r="J25" s="226">
        <v>102.23</v>
      </c>
      <c r="K25" s="226"/>
      <c r="L25" s="226">
        <v>102.23</v>
      </c>
      <c r="M25" s="226"/>
      <c r="N25" s="226">
        <v>95.79</v>
      </c>
      <c r="O25" s="226"/>
      <c r="P25" s="50"/>
      <c r="Q25" s="50"/>
      <c r="R25" s="50"/>
      <c r="S25" s="50"/>
      <c r="T25" s="50"/>
      <c r="U25" s="50"/>
    </row>
    <row r="26" spans="1:21" s="47" customFormat="1" ht="10.35" customHeight="1">
      <c r="A26" s="1">
        <v>17</v>
      </c>
      <c r="B26" s="52" t="s">
        <v>133</v>
      </c>
      <c r="C26" s="54"/>
      <c r="D26" s="226">
        <v>106.2</v>
      </c>
      <c r="E26" s="226"/>
      <c r="F26" s="226">
        <v>106.79</v>
      </c>
      <c r="G26" s="226"/>
      <c r="H26" s="226">
        <v>102.13</v>
      </c>
      <c r="I26" s="226"/>
      <c r="J26" s="226">
        <v>103.88</v>
      </c>
      <c r="K26" s="226"/>
      <c r="L26" s="226">
        <v>103.88</v>
      </c>
      <c r="M26" s="226"/>
      <c r="N26" s="226">
        <v>96.68</v>
      </c>
      <c r="O26" s="226"/>
      <c r="P26" s="50"/>
      <c r="Q26" s="50"/>
      <c r="R26" s="50"/>
      <c r="S26" s="50"/>
      <c r="T26" s="50"/>
      <c r="U26" s="50"/>
    </row>
    <row r="27" spans="1:21" s="47" customFormat="1" ht="10.35" customHeight="1">
      <c r="A27" s="1">
        <v>18</v>
      </c>
      <c r="B27" s="52" t="s">
        <v>134</v>
      </c>
      <c r="C27" s="54"/>
      <c r="D27" s="226">
        <v>106.41</v>
      </c>
      <c r="E27" s="226"/>
      <c r="F27" s="226">
        <v>107.17</v>
      </c>
      <c r="G27" s="226"/>
      <c r="H27" s="226">
        <v>101.15</v>
      </c>
      <c r="I27" s="226"/>
      <c r="J27" s="226">
        <v>104.41</v>
      </c>
      <c r="K27" s="226"/>
      <c r="L27" s="226">
        <v>104.41</v>
      </c>
      <c r="M27" s="226"/>
      <c r="N27" s="226">
        <v>95.65</v>
      </c>
      <c r="O27" s="226"/>
      <c r="P27" s="50"/>
      <c r="Q27" s="50"/>
      <c r="R27" s="50"/>
      <c r="S27" s="50"/>
      <c r="T27" s="50"/>
      <c r="U27" s="50"/>
    </row>
    <row r="28" spans="1:21" s="47" customFormat="1" ht="10.35" customHeight="1">
      <c r="A28" s="1">
        <v>19</v>
      </c>
      <c r="B28" s="52" t="s">
        <v>135</v>
      </c>
      <c r="C28" s="54"/>
      <c r="D28" s="226">
        <v>107.58</v>
      </c>
      <c r="E28" s="226"/>
      <c r="F28" s="226">
        <v>108.4</v>
      </c>
      <c r="G28" s="226"/>
      <c r="H28" s="226">
        <v>101.86</v>
      </c>
      <c r="I28" s="226"/>
      <c r="J28" s="226">
        <v>104.36</v>
      </c>
      <c r="K28" s="226"/>
      <c r="L28" s="226">
        <v>104.36</v>
      </c>
      <c r="M28" s="226"/>
      <c r="N28" s="226">
        <v>95.6</v>
      </c>
      <c r="O28" s="226"/>
      <c r="P28" s="50"/>
      <c r="Q28" s="50"/>
      <c r="R28" s="50"/>
      <c r="S28" s="50"/>
      <c r="T28" s="50"/>
      <c r="U28" s="50"/>
    </row>
    <row r="29" spans="1:21" s="47" customFormat="1" ht="10.35" customHeight="1">
      <c r="A29" s="1">
        <v>20</v>
      </c>
      <c r="B29" s="52" t="s">
        <v>136</v>
      </c>
      <c r="C29" s="54"/>
      <c r="D29" s="226" t="s">
        <v>0</v>
      </c>
      <c r="E29" s="226"/>
      <c r="F29" s="226" t="s">
        <v>0</v>
      </c>
      <c r="G29" s="226"/>
      <c r="H29" s="226" t="s">
        <v>0</v>
      </c>
      <c r="I29" s="226"/>
      <c r="J29" s="226" t="s">
        <v>0</v>
      </c>
      <c r="K29" s="226"/>
      <c r="L29" s="226" t="s">
        <v>0</v>
      </c>
      <c r="M29" s="226"/>
      <c r="N29" s="226" t="s">
        <v>0</v>
      </c>
      <c r="O29" s="226"/>
      <c r="P29" s="50"/>
      <c r="Q29" s="50"/>
      <c r="R29" s="50"/>
      <c r="S29" s="50"/>
      <c r="T29" s="50"/>
      <c r="U29" s="50"/>
    </row>
    <row r="30" spans="1:21" s="47" customFormat="1" ht="10.35" customHeight="1">
      <c r="A30" s="1">
        <v>21</v>
      </c>
      <c r="B30" s="52" t="s">
        <v>137</v>
      </c>
      <c r="C30" s="54"/>
      <c r="D30" s="226">
        <v>107.48</v>
      </c>
      <c r="E30" s="226"/>
      <c r="F30" s="226">
        <v>108.45</v>
      </c>
      <c r="G30" s="226"/>
      <c r="H30" s="226">
        <v>100.66</v>
      </c>
      <c r="I30" s="226"/>
      <c r="J30" s="226">
        <v>101.99</v>
      </c>
      <c r="K30" s="226"/>
      <c r="L30" s="226">
        <v>101.99</v>
      </c>
      <c r="M30" s="226"/>
      <c r="N30" s="226">
        <v>95.22</v>
      </c>
      <c r="O30" s="226"/>
      <c r="P30" s="50"/>
      <c r="Q30" s="50"/>
      <c r="R30" s="50"/>
      <c r="S30" s="50"/>
      <c r="T30" s="50"/>
      <c r="U30" s="50"/>
    </row>
    <row r="31" spans="1:21" s="56" customFormat="1" ht="10.35" customHeight="1">
      <c r="A31" s="1">
        <v>22</v>
      </c>
      <c r="B31" s="52" t="s">
        <v>138</v>
      </c>
      <c r="C31" s="54" t="s">
        <v>66</v>
      </c>
      <c r="D31" s="226">
        <v>108.51</v>
      </c>
      <c r="E31" s="226"/>
      <c r="F31" s="226">
        <v>109.63</v>
      </c>
      <c r="G31" s="226"/>
      <c r="H31" s="226">
        <v>100.61</v>
      </c>
      <c r="I31" s="226"/>
      <c r="J31" s="226">
        <v>102.17</v>
      </c>
      <c r="K31" s="226"/>
      <c r="L31" s="226">
        <v>102.17</v>
      </c>
      <c r="M31" s="226"/>
      <c r="N31" s="226">
        <v>95.71</v>
      </c>
      <c r="O31" s="226"/>
      <c r="P31" s="55"/>
      <c r="Q31" s="55"/>
      <c r="R31" s="55"/>
      <c r="S31" s="55"/>
      <c r="T31" s="55"/>
      <c r="U31" s="55"/>
    </row>
    <row r="32" spans="1:21" s="56" customFormat="1" ht="10.35" customHeight="1">
      <c r="A32" s="1">
        <v>23</v>
      </c>
      <c r="B32" s="52" t="s">
        <v>139</v>
      </c>
      <c r="C32" s="54" t="s">
        <v>66</v>
      </c>
      <c r="D32" s="226">
        <v>108.99</v>
      </c>
      <c r="E32" s="226"/>
      <c r="F32" s="226">
        <v>109.84</v>
      </c>
      <c r="G32" s="226"/>
      <c r="H32" s="226">
        <v>103.04</v>
      </c>
      <c r="I32" s="226"/>
      <c r="J32" s="226">
        <v>102.82</v>
      </c>
      <c r="K32" s="226"/>
      <c r="L32" s="226">
        <v>102.82</v>
      </c>
      <c r="M32" s="226"/>
      <c r="N32" s="226">
        <v>95.98</v>
      </c>
      <c r="O32" s="226"/>
      <c r="P32" s="55"/>
      <c r="Q32" s="55"/>
      <c r="R32" s="55"/>
      <c r="S32" s="55"/>
      <c r="T32" s="55"/>
      <c r="U32" s="55"/>
    </row>
    <row r="33" spans="1:21" s="56" customFormat="1" ht="10.35" customHeight="1">
      <c r="A33" s="1">
        <v>24</v>
      </c>
      <c r="B33" s="52" t="s">
        <v>140</v>
      </c>
      <c r="C33" s="54" t="s">
        <v>66</v>
      </c>
      <c r="D33" s="226">
        <v>109.92</v>
      </c>
      <c r="E33" s="226"/>
      <c r="F33" s="226">
        <v>110.6</v>
      </c>
      <c r="G33" s="226"/>
      <c r="H33" s="226">
        <v>105.24</v>
      </c>
      <c r="I33" s="226"/>
      <c r="J33" s="226">
        <v>103.69</v>
      </c>
      <c r="K33" s="226"/>
      <c r="L33" s="226">
        <v>103.69</v>
      </c>
      <c r="M33" s="226"/>
      <c r="N33" s="226">
        <v>97.04</v>
      </c>
      <c r="O33" s="226"/>
      <c r="P33" s="55"/>
      <c r="Q33" s="55"/>
      <c r="R33" s="55"/>
      <c r="S33" s="55"/>
      <c r="T33" s="55"/>
      <c r="U33" s="55"/>
    </row>
    <row r="34" spans="1:21" s="56" customFormat="1" ht="10.35" customHeight="1">
      <c r="A34" s="1">
        <v>25</v>
      </c>
      <c r="B34" s="52" t="s">
        <v>128</v>
      </c>
      <c r="C34" s="57"/>
      <c r="D34" s="226">
        <v>112.13</v>
      </c>
      <c r="E34" s="226"/>
      <c r="F34" s="226">
        <v>112.78</v>
      </c>
      <c r="G34" s="226"/>
      <c r="H34" s="226">
        <v>107.71</v>
      </c>
      <c r="I34" s="226"/>
      <c r="J34" s="226">
        <v>106.57</v>
      </c>
      <c r="K34" s="226"/>
      <c r="L34" s="226">
        <v>106.57</v>
      </c>
      <c r="M34" s="226"/>
      <c r="N34" s="226">
        <v>98.43</v>
      </c>
      <c r="O34" s="226"/>
      <c r="P34" s="55"/>
      <c r="Q34" s="55"/>
      <c r="R34" s="55"/>
      <c r="S34" s="55"/>
      <c r="T34" s="55"/>
      <c r="U34" s="55"/>
    </row>
    <row r="35" spans="1:21" s="47" customFormat="1" ht="14.1" customHeight="1">
      <c r="A35" s="1"/>
      <c r="B35" s="225" t="s">
        <v>190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21" s="47" customFormat="1" ht="10.35" customHeight="1">
      <c r="A36" s="1">
        <v>27</v>
      </c>
      <c r="B36" s="13" t="str">
        <f>B11</f>
        <v>民國 98年</v>
      </c>
      <c r="C36" s="58"/>
      <c r="D36" s="224">
        <v>-10.27</v>
      </c>
      <c r="E36" s="224"/>
      <c r="F36" s="224">
        <v>-9.9499999999999993</v>
      </c>
      <c r="G36" s="224"/>
      <c r="H36" s="224">
        <v>-12.27</v>
      </c>
      <c r="I36" s="224"/>
      <c r="J36" s="224">
        <v>-10.91</v>
      </c>
      <c r="K36" s="224"/>
      <c r="L36" s="224">
        <v>-10.91</v>
      </c>
      <c r="M36" s="224"/>
      <c r="N36" s="224">
        <v>3.41</v>
      </c>
      <c r="O36" s="224"/>
      <c r="P36" s="59"/>
      <c r="Q36" s="60"/>
      <c r="R36" s="60"/>
      <c r="S36" s="60"/>
    </row>
    <row r="37" spans="1:21" s="47" customFormat="1" ht="10.35" customHeight="1">
      <c r="A37" s="1">
        <v>28</v>
      </c>
      <c r="B37" s="13" t="str">
        <f t="shared" ref="B37:B59" si="0">B12</f>
        <v>民國 99年</v>
      </c>
      <c r="C37" s="61"/>
      <c r="D37" s="224">
        <v>10.56</v>
      </c>
      <c r="E37" s="224"/>
      <c r="F37" s="224">
        <v>10.58</v>
      </c>
      <c r="G37" s="224"/>
      <c r="H37" s="224">
        <v>10.38</v>
      </c>
      <c r="I37" s="224"/>
      <c r="J37" s="224">
        <v>19.489999999999998</v>
      </c>
      <c r="K37" s="224"/>
      <c r="L37" s="224">
        <v>19.489999999999998</v>
      </c>
      <c r="M37" s="224"/>
      <c r="N37" s="224">
        <v>6.42</v>
      </c>
      <c r="O37" s="224"/>
      <c r="P37" s="59"/>
      <c r="Q37" s="60"/>
      <c r="R37" s="60"/>
      <c r="S37" s="60"/>
    </row>
    <row r="38" spans="1:21" s="47" customFormat="1" ht="10.35" customHeight="1">
      <c r="A38" s="1">
        <v>29</v>
      </c>
      <c r="B38" s="13" t="str">
        <f t="shared" si="0"/>
        <v>民國100年</v>
      </c>
      <c r="C38" s="61"/>
      <c r="D38" s="224">
        <v>6.63</v>
      </c>
      <c r="E38" s="224"/>
      <c r="F38" s="224">
        <v>4.9000000000000004</v>
      </c>
      <c r="G38" s="224"/>
      <c r="H38" s="224">
        <v>17.79</v>
      </c>
      <c r="I38" s="224"/>
      <c r="J38" s="224">
        <v>-2.81</v>
      </c>
      <c r="K38" s="224"/>
      <c r="L38" s="224">
        <v>-2.81</v>
      </c>
      <c r="M38" s="224"/>
      <c r="N38" s="224">
        <v>7.12</v>
      </c>
      <c r="O38" s="224"/>
      <c r="P38" s="59"/>
      <c r="Q38" s="60"/>
      <c r="R38" s="60"/>
      <c r="S38" s="60"/>
    </row>
    <row r="39" spans="1:21" s="47" customFormat="1" ht="10.35" customHeight="1">
      <c r="A39" s="1">
        <v>30</v>
      </c>
      <c r="B39" s="13" t="str">
        <f t="shared" si="0"/>
        <v>民國101年</v>
      </c>
      <c r="C39" s="61"/>
      <c r="D39" s="224">
        <v>-3.26</v>
      </c>
      <c r="E39" s="224"/>
      <c r="F39" s="224">
        <v>-3.99</v>
      </c>
      <c r="G39" s="224"/>
      <c r="H39" s="224">
        <v>0.97</v>
      </c>
      <c r="I39" s="224"/>
      <c r="J39" s="224">
        <v>-5.72</v>
      </c>
      <c r="K39" s="224"/>
      <c r="L39" s="224">
        <v>-5.72</v>
      </c>
      <c r="M39" s="224"/>
      <c r="N39" s="224">
        <v>-3.18</v>
      </c>
      <c r="O39" s="224"/>
      <c r="P39" s="59"/>
      <c r="Q39" s="60"/>
      <c r="R39" s="60"/>
      <c r="S39" s="60"/>
    </row>
    <row r="40" spans="1:21" s="47" customFormat="1" ht="10.35" customHeight="1">
      <c r="A40" s="1">
        <v>31</v>
      </c>
      <c r="B40" s="52" t="str">
        <f t="shared" si="0"/>
        <v>民國102年</v>
      </c>
      <c r="C40" s="61"/>
      <c r="D40" s="224">
        <v>-1.96</v>
      </c>
      <c r="E40" s="224"/>
      <c r="F40" s="224">
        <v>-0.11</v>
      </c>
      <c r="G40" s="224"/>
      <c r="H40" s="224">
        <v>-12.53</v>
      </c>
      <c r="I40" s="224"/>
      <c r="J40" s="224">
        <v>-1.62</v>
      </c>
      <c r="K40" s="224"/>
      <c r="L40" s="224">
        <v>-1.62</v>
      </c>
      <c r="M40" s="224"/>
      <c r="N40" s="224">
        <v>-1.49</v>
      </c>
      <c r="O40" s="224"/>
      <c r="P40" s="59"/>
      <c r="Q40" s="60"/>
      <c r="R40" s="60"/>
      <c r="S40" s="60"/>
    </row>
    <row r="41" spans="1:21" s="47" customFormat="1" ht="10.35" customHeight="1">
      <c r="A41" s="1">
        <v>32</v>
      </c>
      <c r="B41" s="52" t="str">
        <f t="shared" si="0"/>
        <v>民國103年</v>
      </c>
      <c r="C41" s="62"/>
      <c r="D41" s="224">
        <v>-0.62</v>
      </c>
      <c r="E41" s="224"/>
      <c r="F41" s="224">
        <v>-0.5</v>
      </c>
      <c r="G41" s="224"/>
      <c r="H41" s="224">
        <v>-1.4</v>
      </c>
      <c r="I41" s="224"/>
      <c r="J41" s="224">
        <v>1.47</v>
      </c>
      <c r="K41" s="224"/>
      <c r="L41" s="224">
        <v>1.47</v>
      </c>
      <c r="M41" s="224"/>
      <c r="N41" s="224">
        <v>0.57999999999999996</v>
      </c>
      <c r="O41" s="224"/>
      <c r="P41" s="59"/>
      <c r="Q41" s="60"/>
      <c r="R41" s="60"/>
      <c r="S41" s="60"/>
    </row>
    <row r="42" spans="1:21" s="47" customFormat="1" ht="10.35" customHeight="1">
      <c r="A42" s="1">
        <v>33</v>
      </c>
      <c r="B42" s="52" t="str">
        <f t="shared" si="0"/>
        <v>民國104年</v>
      </c>
      <c r="C42" s="62"/>
      <c r="D42" s="224">
        <v>-9.3699999999999992</v>
      </c>
      <c r="E42" s="224"/>
      <c r="F42" s="224">
        <v>-9.2799999999999994</v>
      </c>
      <c r="G42" s="224"/>
      <c r="H42" s="224">
        <v>-10.01</v>
      </c>
      <c r="I42" s="224"/>
      <c r="J42" s="224">
        <v>1.35</v>
      </c>
      <c r="K42" s="224"/>
      <c r="L42" s="224">
        <v>1.35</v>
      </c>
      <c r="M42" s="224"/>
      <c r="N42" s="224">
        <v>-1.05</v>
      </c>
      <c r="O42" s="224"/>
      <c r="P42" s="59"/>
      <c r="Q42" s="60"/>
      <c r="R42" s="60"/>
      <c r="S42" s="60"/>
    </row>
    <row r="43" spans="1:21" s="47" customFormat="1" ht="10.35" customHeight="1">
      <c r="A43" s="1">
        <v>34</v>
      </c>
      <c r="B43" s="52" t="str">
        <f t="shared" si="0"/>
        <v>民國105年</v>
      </c>
      <c r="C43" s="61"/>
      <c r="D43" s="224">
        <v>-3.08</v>
      </c>
      <c r="E43" s="224"/>
      <c r="F43" s="224">
        <v>-3.65</v>
      </c>
      <c r="G43" s="224"/>
      <c r="H43" s="224">
        <v>1.08</v>
      </c>
      <c r="I43" s="224"/>
      <c r="J43" s="224">
        <v>-1.1399999999999999</v>
      </c>
      <c r="K43" s="224"/>
      <c r="L43" s="224">
        <v>-1.1399999999999999</v>
      </c>
      <c r="M43" s="224"/>
      <c r="N43" s="224">
        <v>-1.66</v>
      </c>
      <c r="O43" s="224"/>
      <c r="P43" s="59"/>
      <c r="Q43" s="60"/>
      <c r="R43" s="60"/>
      <c r="S43" s="60"/>
    </row>
    <row r="44" spans="1:21" s="47" customFormat="1" ht="10.35" customHeight="1">
      <c r="A44" s="1">
        <v>35</v>
      </c>
      <c r="B44" s="52" t="str">
        <f t="shared" si="0"/>
        <v/>
      </c>
      <c r="C44" s="61"/>
      <c r="D44" s="224" t="s">
        <v>0</v>
      </c>
      <c r="E44" s="224"/>
      <c r="F44" s="224" t="s">
        <v>0</v>
      </c>
      <c r="G44" s="224"/>
      <c r="H44" s="224" t="s">
        <v>0</v>
      </c>
      <c r="I44" s="224"/>
      <c r="J44" s="224" t="s">
        <v>0</v>
      </c>
      <c r="K44" s="224"/>
      <c r="L44" s="224" t="s">
        <v>0</v>
      </c>
      <c r="M44" s="224"/>
      <c r="N44" s="224" t="s">
        <v>0</v>
      </c>
      <c r="O44" s="224"/>
      <c r="P44" s="59"/>
      <c r="Q44" s="60"/>
      <c r="R44" s="60"/>
      <c r="S44" s="60"/>
    </row>
    <row r="45" spans="1:21" s="47" customFormat="1" ht="10.35" customHeight="1">
      <c r="A45" s="1">
        <v>36</v>
      </c>
      <c r="B45" s="52" t="str">
        <f t="shared" si="0"/>
        <v>民國106年</v>
      </c>
      <c r="C45" s="54" t="s">
        <v>0</v>
      </c>
      <c r="D45" s="224">
        <v>5.52</v>
      </c>
      <c r="E45" s="224"/>
      <c r="F45" s="224">
        <v>5.32</v>
      </c>
      <c r="G45" s="224"/>
      <c r="H45" s="224">
        <v>6.92</v>
      </c>
      <c r="I45" s="224"/>
      <c r="J45" s="224">
        <v>1.46</v>
      </c>
      <c r="K45" s="224"/>
      <c r="L45" s="224">
        <v>1.46</v>
      </c>
      <c r="M45" s="224"/>
      <c r="N45" s="224">
        <v>-3.36</v>
      </c>
      <c r="O45" s="224"/>
      <c r="P45" s="59"/>
      <c r="Q45" s="60"/>
      <c r="R45" s="60"/>
      <c r="S45" s="60"/>
    </row>
    <row r="46" spans="1:21" s="47" customFormat="1" ht="10.35" customHeight="1">
      <c r="A46" s="1">
        <v>37</v>
      </c>
      <c r="B46" s="52" t="str">
        <f t="shared" si="0"/>
        <v>5月</v>
      </c>
      <c r="C46" s="54"/>
      <c r="D46" s="224">
        <v>2.0699999999999998</v>
      </c>
      <c r="E46" s="224"/>
      <c r="F46" s="224">
        <v>0.78</v>
      </c>
      <c r="G46" s="224"/>
      <c r="H46" s="224">
        <v>10.8</v>
      </c>
      <c r="I46" s="224"/>
      <c r="J46" s="224">
        <v>-0.75</v>
      </c>
      <c r="K46" s="224"/>
      <c r="L46" s="224">
        <v>-0.75</v>
      </c>
      <c r="M46" s="224"/>
      <c r="N46" s="224">
        <v>-5.57</v>
      </c>
      <c r="O46" s="224"/>
      <c r="P46" s="59"/>
      <c r="Q46" s="60"/>
      <c r="R46" s="60"/>
      <c r="S46" s="60"/>
    </row>
    <row r="47" spans="1:21" s="47" customFormat="1" ht="10.35" customHeight="1">
      <c r="A47" s="1">
        <v>38</v>
      </c>
      <c r="B47" s="52" t="str">
        <f t="shared" si="0"/>
        <v>6月</v>
      </c>
      <c r="C47" s="54"/>
      <c r="D47" s="224">
        <v>2.9</v>
      </c>
      <c r="E47" s="224"/>
      <c r="F47" s="224">
        <v>1.96</v>
      </c>
      <c r="G47" s="224"/>
      <c r="H47" s="224">
        <v>9.39</v>
      </c>
      <c r="I47" s="224"/>
      <c r="J47" s="224">
        <v>0.05</v>
      </c>
      <c r="K47" s="224"/>
      <c r="L47" s="224">
        <v>0.05</v>
      </c>
      <c r="M47" s="224"/>
      <c r="N47" s="224">
        <v>-4.96</v>
      </c>
      <c r="O47" s="224"/>
      <c r="P47" s="59"/>
      <c r="Q47" s="60"/>
      <c r="R47" s="60"/>
      <c r="S47" s="60"/>
    </row>
    <row r="48" spans="1:21" s="47" customFormat="1" ht="10.35" customHeight="1">
      <c r="A48" s="1">
        <v>39</v>
      </c>
      <c r="B48" s="52" t="str">
        <f t="shared" si="0"/>
        <v>7月</v>
      </c>
      <c r="C48" s="54"/>
      <c r="D48" s="224">
        <v>3.53</v>
      </c>
      <c r="E48" s="224"/>
      <c r="F48" s="224">
        <v>3.65</v>
      </c>
      <c r="G48" s="224"/>
      <c r="H48" s="224">
        <v>2.74</v>
      </c>
      <c r="I48" s="224"/>
      <c r="J48" s="224">
        <v>1.98</v>
      </c>
      <c r="K48" s="224"/>
      <c r="L48" s="224">
        <v>1.98</v>
      </c>
      <c r="M48" s="224"/>
      <c r="N48" s="224">
        <v>-3.1</v>
      </c>
      <c r="O48" s="224"/>
      <c r="P48" s="59"/>
      <c r="Q48" s="60"/>
      <c r="R48" s="60"/>
      <c r="S48" s="60"/>
    </row>
    <row r="49" spans="1:19" s="47" customFormat="1" ht="10.35" customHeight="1">
      <c r="A49" s="1">
        <v>40</v>
      </c>
      <c r="B49" s="52" t="str">
        <f t="shared" si="0"/>
        <v>8月</v>
      </c>
      <c r="C49" s="54"/>
      <c r="D49" s="224">
        <v>6.42</v>
      </c>
      <c r="E49" s="224"/>
      <c r="F49" s="224">
        <v>6.74</v>
      </c>
      <c r="G49" s="224"/>
      <c r="H49" s="224">
        <v>4.26</v>
      </c>
      <c r="I49" s="224"/>
      <c r="J49" s="224">
        <v>4.26</v>
      </c>
      <c r="K49" s="224"/>
      <c r="L49" s="224">
        <v>4.26</v>
      </c>
      <c r="M49" s="224"/>
      <c r="N49" s="224">
        <v>-2.39</v>
      </c>
      <c r="O49" s="224"/>
      <c r="P49" s="59"/>
      <c r="Q49" s="60"/>
      <c r="R49" s="60"/>
      <c r="S49" s="60"/>
    </row>
    <row r="50" spans="1:19" s="47" customFormat="1" ht="10.35" customHeight="1">
      <c r="A50" s="1">
        <v>41</v>
      </c>
      <c r="B50" s="52" t="str">
        <f t="shared" si="0"/>
        <v>9月</v>
      </c>
      <c r="C50" s="54"/>
      <c r="D50" s="224">
        <v>8.73</v>
      </c>
      <c r="E50" s="224"/>
      <c r="F50" s="224">
        <v>9.4600000000000009</v>
      </c>
      <c r="G50" s="224"/>
      <c r="H50" s="224">
        <v>3.63</v>
      </c>
      <c r="I50" s="224"/>
      <c r="J50" s="224">
        <v>5.39</v>
      </c>
      <c r="K50" s="224"/>
      <c r="L50" s="224">
        <v>5.39</v>
      </c>
      <c r="M50" s="224"/>
      <c r="N50" s="224">
        <v>-2.2599999999999998</v>
      </c>
      <c r="O50" s="224"/>
      <c r="P50" s="59"/>
      <c r="Q50" s="60"/>
      <c r="R50" s="60"/>
      <c r="S50" s="60"/>
    </row>
    <row r="51" spans="1:19" s="47" customFormat="1" ht="10.35" customHeight="1">
      <c r="A51" s="1">
        <v>42</v>
      </c>
      <c r="B51" s="52" t="str">
        <f t="shared" si="0"/>
        <v>10月</v>
      </c>
      <c r="C51" s="54"/>
      <c r="D51" s="224">
        <v>7.18</v>
      </c>
      <c r="E51" s="224"/>
      <c r="F51" s="224">
        <v>7.72</v>
      </c>
      <c r="G51" s="224"/>
      <c r="H51" s="224">
        <v>3.42</v>
      </c>
      <c r="I51" s="224"/>
      <c r="J51" s="224">
        <v>6.22</v>
      </c>
      <c r="K51" s="224"/>
      <c r="L51" s="224">
        <v>6.22</v>
      </c>
      <c r="M51" s="224"/>
      <c r="N51" s="224">
        <v>-1.37</v>
      </c>
      <c r="O51" s="224"/>
      <c r="P51" s="59"/>
      <c r="Q51" s="60"/>
      <c r="R51" s="60"/>
      <c r="S51" s="60"/>
    </row>
    <row r="52" spans="1:19" s="47" customFormat="1" ht="10.35" customHeight="1">
      <c r="A52" s="1">
        <v>43</v>
      </c>
      <c r="B52" s="52" t="str">
        <f t="shared" si="0"/>
        <v>11月</v>
      </c>
      <c r="C52" s="54"/>
      <c r="D52" s="224">
        <v>4.2300000000000004</v>
      </c>
      <c r="E52" s="224"/>
      <c r="F52" s="224">
        <v>4.7699999999999996</v>
      </c>
      <c r="G52" s="224"/>
      <c r="H52" s="224">
        <v>0.46</v>
      </c>
      <c r="I52" s="224"/>
      <c r="J52" s="224">
        <v>5.4</v>
      </c>
      <c r="K52" s="224"/>
      <c r="L52" s="224">
        <v>5.4</v>
      </c>
      <c r="M52" s="224"/>
      <c r="N52" s="224">
        <v>-3.19</v>
      </c>
      <c r="O52" s="224"/>
      <c r="P52" s="59"/>
      <c r="Q52" s="60"/>
      <c r="R52" s="60"/>
      <c r="S52" s="60"/>
    </row>
    <row r="53" spans="1:19" s="47" customFormat="1" ht="10.35" customHeight="1">
      <c r="A53" s="1">
        <v>44</v>
      </c>
      <c r="B53" s="52" t="str">
        <f t="shared" si="0"/>
        <v>12月</v>
      </c>
      <c r="C53" s="54"/>
      <c r="D53" s="224">
        <v>1.72</v>
      </c>
      <c r="E53" s="224"/>
      <c r="F53" s="224">
        <v>2.14</v>
      </c>
      <c r="G53" s="224"/>
      <c r="H53" s="224">
        <v>-1.32</v>
      </c>
      <c r="I53" s="224"/>
      <c r="J53" s="224">
        <v>3.09</v>
      </c>
      <c r="K53" s="224"/>
      <c r="L53" s="224">
        <v>3.09</v>
      </c>
      <c r="M53" s="224"/>
      <c r="N53" s="224">
        <v>-4.51</v>
      </c>
      <c r="O53" s="224"/>
      <c r="P53" s="59"/>
      <c r="Q53" s="60"/>
      <c r="R53" s="60"/>
      <c r="S53" s="60"/>
    </row>
    <row r="54" spans="1:19" s="47" customFormat="1" ht="10.35" customHeight="1">
      <c r="A54" s="1">
        <v>45</v>
      </c>
      <c r="B54" s="52" t="str">
        <f t="shared" si="0"/>
        <v>民國107年</v>
      </c>
      <c r="C54" s="54"/>
      <c r="D54" s="224" t="s">
        <v>0</v>
      </c>
      <c r="E54" s="224"/>
      <c r="F54" s="224" t="s">
        <v>0</v>
      </c>
      <c r="G54" s="224"/>
      <c r="H54" s="224" t="s">
        <v>0</v>
      </c>
      <c r="I54" s="224"/>
      <c r="J54" s="224" t="s">
        <v>0</v>
      </c>
      <c r="K54" s="224"/>
      <c r="L54" s="224" t="s">
        <v>0</v>
      </c>
      <c r="M54" s="224"/>
      <c r="N54" s="224" t="s">
        <v>0</v>
      </c>
      <c r="O54" s="224"/>
      <c r="P54" s="59"/>
      <c r="Q54" s="60"/>
      <c r="R54" s="60"/>
      <c r="S54" s="60"/>
    </row>
    <row r="55" spans="1:19" s="47" customFormat="1" ht="10.35" customHeight="1">
      <c r="A55" s="1">
        <v>46</v>
      </c>
      <c r="B55" s="52" t="str">
        <f t="shared" si="0"/>
        <v>1月</v>
      </c>
      <c r="C55" s="54"/>
      <c r="D55" s="224">
        <v>-0.79</v>
      </c>
      <c r="E55" s="224"/>
      <c r="F55" s="224">
        <v>0.2</v>
      </c>
      <c r="G55" s="224"/>
      <c r="H55" s="224">
        <v>-7.78</v>
      </c>
      <c r="I55" s="224"/>
      <c r="J55" s="224">
        <v>1</v>
      </c>
      <c r="K55" s="224"/>
      <c r="L55" s="224">
        <v>1</v>
      </c>
      <c r="M55" s="224"/>
      <c r="N55" s="224">
        <v>-4.18</v>
      </c>
      <c r="O55" s="224"/>
      <c r="P55" s="59"/>
      <c r="Q55" s="60"/>
      <c r="R55" s="60"/>
      <c r="S55" s="60"/>
    </row>
    <row r="56" spans="1:19" s="56" customFormat="1" ht="10.35" customHeight="1">
      <c r="A56" s="1">
        <v>47</v>
      </c>
      <c r="B56" s="52" t="str">
        <f t="shared" si="0"/>
        <v>2月</v>
      </c>
      <c r="C56" s="54" t="s">
        <v>66</v>
      </c>
      <c r="D56" s="224">
        <v>-0.83</v>
      </c>
      <c r="E56" s="224"/>
      <c r="F56" s="224">
        <v>0.38</v>
      </c>
      <c r="G56" s="224"/>
      <c r="H56" s="224">
        <v>-9.2799999999999994</v>
      </c>
      <c r="I56" s="224"/>
      <c r="J56" s="224">
        <v>1.92</v>
      </c>
      <c r="K56" s="224"/>
      <c r="L56" s="224">
        <v>1.92</v>
      </c>
      <c r="M56" s="224"/>
      <c r="N56" s="224">
        <v>-1.99</v>
      </c>
      <c r="O56" s="224"/>
      <c r="P56" s="63"/>
      <c r="Q56" s="64"/>
      <c r="R56" s="64"/>
      <c r="S56" s="64"/>
    </row>
    <row r="57" spans="1:19" s="56" customFormat="1" ht="10.35" customHeight="1">
      <c r="A57" s="1">
        <v>48</v>
      </c>
      <c r="B57" s="52" t="str">
        <f t="shared" si="0"/>
        <v>3月</v>
      </c>
      <c r="C57" s="54" t="s">
        <v>66</v>
      </c>
      <c r="D57" s="224">
        <v>1.17</v>
      </c>
      <c r="E57" s="224"/>
      <c r="F57" s="224">
        <v>2.82</v>
      </c>
      <c r="G57" s="224"/>
      <c r="H57" s="224">
        <v>-9.6300000000000008</v>
      </c>
      <c r="I57" s="224"/>
      <c r="J57" s="224">
        <v>2.52</v>
      </c>
      <c r="K57" s="224"/>
      <c r="L57" s="224">
        <v>2.52</v>
      </c>
      <c r="M57" s="224"/>
      <c r="N57" s="224">
        <v>-3</v>
      </c>
      <c r="O57" s="224"/>
      <c r="P57" s="63"/>
      <c r="Q57" s="64"/>
      <c r="R57" s="64"/>
      <c r="S57" s="64"/>
    </row>
    <row r="58" spans="1:19" s="56" customFormat="1" ht="10.35" customHeight="1">
      <c r="A58" s="1">
        <v>49</v>
      </c>
      <c r="B58" s="52" t="str">
        <f t="shared" si="0"/>
        <v>4月</v>
      </c>
      <c r="C58" s="54" t="s">
        <v>66</v>
      </c>
      <c r="D58" s="224">
        <v>5.37</v>
      </c>
      <c r="E58" s="224"/>
      <c r="F58" s="224">
        <v>7.77</v>
      </c>
      <c r="G58" s="224"/>
      <c r="H58" s="224">
        <v>-9.2899999999999991</v>
      </c>
      <c r="I58" s="224"/>
      <c r="J58" s="224">
        <v>4.12</v>
      </c>
      <c r="K58" s="224"/>
      <c r="L58" s="224">
        <v>4.12</v>
      </c>
      <c r="M58" s="224"/>
      <c r="N58" s="224">
        <v>-0.1</v>
      </c>
      <c r="O58" s="224"/>
      <c r="P58" s="63"/>
      <c r="Q58" s="64"/>
      <c r="R58" s="64"/>
      <c r="S58" s="64"/>
    </row>
    <row r="59" spans="1:19" s="56" customFormat="1" ht="10.35" customHeight="1">
      <c r="A59" s="1">
        <v>50</v>
      </c>
      <c r="B59" s="65" t="str">
        <f t="shared" si="0"/>
        <v>5月</v>
      </c>
      <c r="C59" s="57"/>
      <c r="D59" s="223">
        <v>10.82</v>
      </c>
      <c r="E59" s="223"/>
      <c r="F59" s="223">
        <v>13.21</v>
      </c>
      <c r="G59" s="223"/>
      <c r="H59" s="223">
        <v>-3.83</v>
      </c>
      <c r="I59" s="223"/>
      <c r="J59" s="223">
        <v>7.28</v>
      </c>
      <c r="K59" s="223"/>
      <c r="L59" s="223">
        <v>7.28</v>
      </c>
      <c r="M59" s="223"/>
      <c r="N59" s="223">
        <v>3.5</v>
      </c>
      <c r="O59" s="223"/>
      <c r="P59" s="63"/>
      <c r="Q59" s="64"/>
      <c r="R59" s="64"/>
      <c r="S59" s="64"/>
    </row>
    <row r="60" spans="1:19" s="67" customFormat="1" ht="11.1" customHeight="1">
      <c r="A60" s="66"/>
      <c r="B60" s="221" t="s">
        <v>191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1" spans="1:19" s="48" customFormat="1" ht="11.1" customHeight="1">
      <c r="A61" s="66"/>
      <c r="B61" s="222" t="s">
        <v>192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</row>
    <row r="62" spans="1:19" s="48" customFormat="1" ht="11.1" customHeight="1">
      <c r="A62" s="66"/>
      <c r="B62" s="222" t="s">
        <v>193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4" spans="1:19" s="2" customFormat="1">
      <c r="A64" s="1"/>
    </row>
  </sheetData>
  <mergeCells count="323">
    <mergeCell ref="F6:F7"/>
    <mergeCell ref="G6:G7"/>
    <mergeCell ref="H6:H7"/>
    <mergeCell ref="I6:I7"/>
    <mergeCell ref="L6:L7"/>
    <mergeCell ref="M6:M7"/>
    <mergeCell ref="B2:O2"/>
    <mergeCell ref="B3:O3"/>
    <mergeCell ref="B4:O4"/>
    <mergeCell ref="B5:C7"/>
    <mergeCell ref="D5:D7"/>
    <mergeCell ref="E5:E7"/>
    <mergeCell ref="J5:J7"/>
    <mergeCell ref="K5:K7"/>
    <mergeCell ref="N5:N7"/>
    <mergeCell ref="O5:O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2" width="5.109375" style="88" customWidth="1"/>
    <col min="3" max="3" width="6.88671875" style="69" customWidth="1"/>
    <col min="4" max="5" width="4.109375" style="69" customWidth="1"/>
    <col min="6" max="7" width="5.109375" style="69" customWidth="1"/>
    <col min="8" max="8" width="7.33203125" style="69" customWidth="1"/>
    <col min="9" max="9" width="8.44140625" style="69" customWidth="1"/>
    <col min="10" max="10" width="4.109375" style="69" customWidth="1"/>
    <col min="11" max="11" width="5.109375" style="69" customWidth="1"/>
    <col min="12" max="13" width="5.109375" style="89" customWidth="1"/>
    <col min="14" max="14" width="2.77734375" style="69" customWidth="1"/>
    <col min="15" max="15" width="9.77734375" style="69" customWidth="1"/>
    <col min="16" max="16" width="3.6640625" style="69" customWidth="1"/>
    <col min="17" max="17" width="3.44140625" style="69" customWidth="1"/>
    <col min="18" max="18" width="3.44140625" style="70" customWidth="1"/>
    <col min="19" max="19" width="5.44140625" style="71" customWidth="1"/>
    <col min="20" max="16384" width="9" style="69"/>
  </cols>
  <sheetData>
    <row r="1" spans="1:20" s="2" customFormat="1" hidden="1">
      <c r="A1" s="1"/>
      <c r="B1" s="2" t="s">
        <v>27</v>
      </c>
      <c r="D1" s="2" t="s">
        <v>28</v>
      </c>
      <c r="F1" s="2" t="s">
        <v>29</v>
      </c>
      <c r="H1" s="2" t="s">
        <v>30</v>
      </c>
      <c r="J1" s="2" t="s">
        <v>31</v>
      </c>
      <c r="L1" s="2" t="s">
        <v>32</v>
      </c>
      <c r="N1" s="2" t="s">
        <v>0</v>
      </c>
      <c r="O1" s="2" t="s">
        <v>0</v>
      </c>
      <c r="P1" s="2" t="s">
        <v>0</v>
      </c>
      <c r="Q1" s="2" t="s">
        <v>0</v>
      </c>
    </row>
    <row r="2" spans="1:20" ht="25.2" customHeight="1">
      <c r="B2" s="205" t="s">
        <v>172</v>
      </c>
      <c r="C2" s="170" t="s">
        <v>173</v>
      </c>
      <c r="D2" s="170" t="s">
        <v>173</v>
      </c>
      <c r="E2" s="170" t="s">
        <v>173</v>
      </c>
      <c r="F2" s="170" t="s">
        <v>173</v>
      </c>
      <c r="G2" s="170" t="s">
        <v>173</v>
      </c>
      <c r="H2" s="170" t="s">
        <v>173</v>
      </c>
      <c r="I2" s="170" t="s">
        <v>173</v>
      </c>
      <c r="J2" s="170" t="s">
        <v>173</v>
      </c>
      <c r="K2" s="170" t="s">
        <v>173</v>
      </c>
      <c r="L2" s="170" t="s">
        <v>173</v>
      </c>
      <c r="M2" s="170" t="s">
        <v>173</v>
      </c>
      <c r="N2" s="170" t="s">
        <v>173</v>
      </c>
      <c r="O2" s="170" t="s">
        <v>173</v>
      </c>
    </row>
    <row r="3" spans="1:20" ht="40.200000000000003" customHeight="1">
      <c r="B3" s="206" t="s">
        <v>174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72"/>
      <c r="Q3" s="72"/>
      <c r="R3" s="69"/>
      <c r="S3" s="69"/>
    </row>
    <row r="4" spans="1:20" ht="12" customHeight="1">
      <c r="B4" s="288" t="s">
        <v>148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S4" s="70"/>
      <c r="T4" s="73"/>
    </row>
    <row r="5" spans="1:20" ht="6" customHeight="1">
      <c r="B5" s="74"/>
      <c r="C5" s="75"/>
      <c r="D5" s="76"/>
      <c r="E5" s="76"/>
      <c r="F5" s="76"/>
      <c r="G5" s="76"/>
      <c r="H5" s="76"/>
      <c r="I5" s="76"/>
      <c r="J5" s="77"/>
      <c r="K5" s="78"/>
      <c r="L5" s="289" t="s">
        <v>175</v>
      </c>
      <c r="M5" s="292" t="s">
        <v>84</v>
      </c>
      <c r="N5" s="295" t="s">
        <v>13</v>
      </c>
      <c r="O5" s="275"/>
    </row>
    <row r="6" spans="1:20" ht="6" customHeight="1">
      <c r="B6" s="282" t="s">
        <v>176</v>
      </c>
      <c r="C6" s="284" t="s">
        <v>85</v>
      </c>
      <c r="D6" s="300" t="s">
        <v>177</v>
      </c>
      <c r="E6" s="302" t="s">
        <v>86</v>
      </c>
      <c r="F6" s="282" t="s">
        <v>178</v>
      </c>
      <c r="G6" s="284" t="s">
        <v>88</v>
      </c>
      <c r="H6" s="286" t="s">
        <v>179</v>
      </c>
      <c r="I6" s="284" t="s">
        <v>89</v>
      </c>
      <c r="J6" s="282" t="s">
        <v>87</v>
      </c>
      <c r="K6" s="284" t="s">
        <v>90</v>
      </c>
      <c r="L6" s="290"/>
      <c r="M6" s="293"/>
      <c r="N6" s="296"/>
      <c r="O6" s="297"/>
    </row>
    <row r="7" spans="1:20" ht="96" customHeight="1">
      <c r="B7" s="283"/>
      <c r="C7" s="285"/>
      <c r="D7" s="301"/>
      <c r="E7" s="285"/>
      <c r="F7" s="283"/>
      <c r="G7" s="285"/>
      <c r="H7" s="287"/>
      <c r="I7" s="285"/>
      <c r="J7" s="283"/>
      <c r="K7" s="285"/>
      <c r="L7" s="291"/>
      <c r="M7" s="294"/>
      <c r="N7" s="298"/>
      <c r="O7" s="299"/>
      <c r="R7" s="79"/>
    </row>
    <row r="8" spans="1:20" s="80" customFormat="1" ht="14.1" customHeight="1">
      <c r="A8" s="1"/>
      <c r="B8" s="276">
        <v>3</v>
      </c>
      <c r="C8" s="277"/>
      <c r="D8" s="276">
        <v>4</v>
      </c>
      <c r="E8" s="277"/>
      <c r="F8" s="278">
        <v>3</v>
      </c>
      <c r="G8" s="277"/>
      <c r="H8" s="278">
        <v>3</v>
      </c>
      <c r="I8" s="266"/>
      <c r="J8" s="278">
        <v>4</v>
      </c>
      <c r="K8" s="279"/>
      <c r="L8" s="280">
        <v>6</v>
      </c>
      <c r="M8" s="281"/>
      <c r="N8" s="265" t="s">
        <v>14</v>
      </c>
      <c r="O8" s="266"/>
      <c r="R8" s="81"/>
      <c r="S8" s="82"/>
    </row>
    <row r="9" spans="1:20" s="80" customFormat="1" ht="14.1" customHeight="1">
      <c r="A9" s="1"/>
      <c r="B9" s="267">
        <v>10.068</v>
      </c>
      <c r="C9" s="268"/>
      <c r="D9" s="267">
        <v>3.9430000000000001</v>
      </c>
      <c r="E9" s="268"/>
      <c r="F9" s="269">
        <v>2.5350000000000001</v>
      </c>
      <c r="G9" s="270"/>
      <c r="H9" s="271">
        <v>3.9950000000000001</v>
      </c>
      <c r="I9" s="268"/>
      <c r="J9" s="271">
        <v>9.6639999999999997</v>
      </c>
      <c r="K9" s="268"/>
      <c r="L9" s="272">
        <v>8.2639999999999993</v>
      </c>
      <c r="M9" s="273"/>
      <c r="N9" s="274" t="s">
        <v>15</v>
      </c>
      <c r="O9" s="275"/>
      <c r="R9" s="83"/>
      <c r="S9" s="83"/>
    </row>
    <row r="10" spans="1:20" ht="14.1" customHeight="1">
      <c r="B10" s="191" t="s">
        <v>180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84"/>
      <c r="Q10" s="84"/>
      <c r="R10" s="84"/>
      <c r="S10" s="84"/>
    </row>
    <row r="11" spans="1:20" s="47" customFormat="1" ht="9.75" customHeight="1">
      <c r="A11" s="1">
        <v>2</v>
      </c>
      <c r="B11" s="264">
        <v>94.12</v>
      </c>
      <c r="C11" s="264"/>
      <c r="D11" s="264">
        <v>99.15</v>
      </c>
      <c r="E11" s="264"/>
      <c r="F11" s="260">
        <v>98.18</v>
      </c>
      <c r="G11" s="260"/>
      <c r="H11" s="260">
        <v>103.08</v>
      </c>
      <c r="I11" s="260"/>
      <c r="J11" s="260">
        <v>87.24</v>
      </c>
      <c r="K11" s="260"/>
      <c r="L11" s="260">
        <v>109.69</v>
      </c>
      <c r="M11" s="260"/>
      <c r="N11" s="27"/>
      <c r="O11" s="28">
        <v>2009</v>
      </c>
    </row>
    <row r="12" spans="1:20" s="47" customFormat="1" ht="9.75" customHeight="1">
      <c r="A12" s="1">
        <v>3</v>
      </c>
      <c r="B12" s="264">
        <v>104.59</v>
      </c>
      <c r="C12" s="264"/>
      <c r="D12" s="264">
        <v>117.75</v>
      </c>
      <c r="E12" s="264"/>
      <c r="F12" s="260">
        <v>96.05</v>
      </c>
      <c r="G12" s="260"/>
      <c r="H12" s="260">
        <v>102.24</v>
      </c>
      <c r="I12" s="260"/>
      <c r="J12" s="260">
        <v>87.01</v>
      </c>
      <c r="K12" s="260"/>
      <c r="L12" s="260">
        <v>124.22</v>
      </c>
      <c r="M12" s="260"/>
      <c r="N12" s="27"/>
      <c r="O12" s="28">
        <v>2010</v>
      </c>
    </row>
    <row r="13" spans="1:20" s="47" customFormat="1" ht="9.75" customHeight="1">
      <c r="A13" s="1">
        <v>4</v>
      </c>
      <c r="B13" s="264">
        <v>111.68</v>
      </c>
      <c r="C13" s="264"/>
      <c r="D13" s="264">
        <v>129.22999999999999</v>
      </c>
      <c r="E13" s="264"/>
      <c r="F13" s="260">
        <v>97.82</v>
      </c>
      <c r="G13" s="260"/>
      <c r="H13" s="260">
        <v>102.61</v>
      </c>
      <c r="I13" s="260"/>
      <c r="J13" s="260">
        <v>96.41</v>
      </c>
      <c r="K13" s="260"/>
      <c r="L13" s="260">
        <v>122.12</v>
      </c>
      <c r="M13" s="260"/>
      <c r="N13" s="27"/>
      <c r="O13" s="28">
        <v>2011</v>
      </c>
    </row>
    <row r="14" spans="1:20" s="47" customFormat="1" ht="9.75" customHeight="1">
      <c r="A14" s="1">
        <v>5</v>
      </c>
      <c r="B14" s="264">
        <v>105.15</v>
      </c>
      <c r="C14" s="264"/>
      <c r="D14" s="264">
        <v>114.83</v>
      </c>
      <c r="E14" s="264"/>
      <c r="F14" s="260">
        <v>97.57</v>
      </c>
      <c r="G14" s="260"/>
      <c r="H14" s="260">
        <v>102.6</v>
      </c>
      <c r="I14" s="260"/>
      <c r="J14" s="260">
        <v>101.08</v>
      </c>
      <c r="K14" s="260"/>
      <c r="L14" s="260">
        <v>114.34</v>
      </c>
      <c r="M14" s="260"/>
      <c r="N14" s="27"/>
      <c r="O14" s="28">
        <v>2012</v>
      </c>
    </row>
    <row r="15" spans="1:20" s="47" customFormat="1" ht="9.75" customHeight="1">
      <c r="A15" s="1">
        <v>6</v>
      </c>
      <c r="B15" s="264">
        <v>106.73</v>
      </c>
      <c r="C15" s="264"/>
      <c r="D15" s="264">
        <v>111.23</v>
      </c>
      <c r="E15" s="264"/>
      <c r="F15" s="260">
        <v>93.6</v>
      </c>
      <c r="G15" s="260"/>
      <c r="H15" s="260">
        <v>97.56</v>
      </c>
      <c r="I15" s="260"/>
      <c r="J15" s="260">
        <v>97.77</v>
      </c>
      <c r="K15" s="260"/>
      <c r="L15" s="260">
        <v>102.28</v>
      </c>
      <c r="M15" s="260"/>
      <c r="N15" s="27"/>
      <c r="O15" s="28">
        <v>2013</v>
      </c>
    </row>
    <row r="16" spans="1:20" s="47" customFormat="1" ht="9.75" customHeight="1">
      <c r="A16" s="1">
        <v>7</v>
      </c>
      <c r="B16" s="264">
        <v>107.83</v>
      </c>
      <c r="C16" s="264"/>
      <c r="D16" s="264">
        <v>109.77</v>
      </c>
      <c r="E16" s="264"/>
      <c r="F16" s="260">
        <v>94.68</v>
      </c>
      <c r="G16" s="260"/>
      <c r="H16" s="260">
        <v>96.74</v>
      </c>
      <c r="I16" s="260"/>
      <c r="J16" s="260">
        <v>99.16</v>
      </c>
      <c r="K16" s="260"/>
      <c r="L16" s="260">
        <v>99.99</v>
      </c>
      <c r="M16" s="260"/>
      <c r="N16" s="27"/>
      <c r="O16" s="28">
        <v>2014</v>
      </c>
    </row>
    <row r="17" spans="1:15" s="47" customFormat="1" ht="9.75" customHeight="1">
      <c r="A17" s="1">
        <v>8</v>
      </c>
      <c r="B17" s="264">
        <v>103.04</v>
      </c>
      <c r="C17" s="264"/>
      <c r="D17" s="264">
        <v>103.18</v>
      </c>
      <c r="E17" s="264"/>
      <c r="F17" s="260">
        <v>99.28</v>
      </c>
      <c r="G17" s="260"/>
      <c r="H17" s="260">
        <v>99.08</v>
      </c>
      <c r="I17" s="260"/>
      <c r="J17" s="260">
        <v>102.1</v>
      </c>
      <c r="K17" s="260"/>
      <c r="L17" s="260">
        <v>97.92</v>
      </c>
      <c r="M17" s="260"/>
      <c r="N17" s="27"/>
      <c r="O17" s="28">
        <v>2015</v>
      </c>
    </row>
    <row r="18" spans="1:15" s="47" customFormat="1" ht="9.75" customHeight="1">
      <c r="A18" s="1">
        <v>9</v>
      </c>
      <c r="B18" s="264">
        <v>100</v>
      </c>
      <c r="C18" s="264"/>
      <c r="D18" s="264">
        <v>100</v>
      </c>
      <c r="E18" s="264"/>
      <c r="F18" s="260">
        <v>100</v>
      </c>
      <c r="G18" s="260"/>
      <c r="H18" s="260">
        <v>100</v>
      </c>
      <c r="I18" s="260"/>
      <c r="J18" s="260">
        <v>100</v>
      </c>
      <c r="K18" s="260"/>
      <c r="L18" s="260">
        <v>100</v>
      </c>
      <c r="M18" s="260"/>
      <c r="N18" s="27"/>
      <c r="O18" s="28">
        <v>2016</v>
      </c>
    </row>
    <row r="19" spans="1:15" s="47" customFormat="1" ht="9.75" customHeight="1">
      <c r="A19" s="1">
        <v>10</v>
      </c>
      <c r="B19" s="264" t="s">
        <v>0</v>
      </c>
      <c r="C19" s="264"/>
      <c r="D19" s="264" t="s">
        <v>0</v>
      </c>
      <c r="E19" s="264"/>
      <c r="F19" s="260" t="s">
        <v>0</v>
      </c>
      <c r="G19" s="260"/>
      <c r="H19" s="260" t="s">
        <v>0</v>
      </c>
      <c r="I19" s="260"/>
      <c r="J19" s="260" t="s">
        <v>0</v>
      </c>
      <c r="K19" s="260"/>
      <c r="L19" s="260" t="s">
        <v>0</v>
      </c>
      <c r="M19" s="260"/>
      <c r="N19" s="30"/>
      <c r="O19" s="28" t="s">
        <v>0</v>
      </c>
    </row>
    <row r="20" spans="1:15" s="47" customFormat="1" ht="9.75" customHeight="1">
      <c r="A20" s="1">
        <v>11</v>
      </c>
      <c r="B20" s="264">
        <v>96.64</v>
      </c>
      <c r="C20" s="264"/>
      <c r="D20" s="264">
        <v>101.21</v>
      </c>
      <c r="E20" s="264"/>
      <c r="F20" s="260">
        <v>93.51</v>
      </c>
      <c r="G20" s="260"/>
      <c r="H20" s="260">
        <v>93.93</v>
      </c>
      <c r="I20" s="260"/>
      <c r="J20" s="260">
        <v>95.92</v>
      </c>
      <c r="K20" s="260"/>
      <c r="L20" s="260">
        <v>95.32</v>
      </c>
      <c r="M20" s="260"/>
      <c r="N20" s="31" t="s">
        <v>0</v>
      </c>
      <c r="O20" s="28">
        <v>2017</v>
      </c>
    </row>
    <row r="21" spans="1:15" s="47" customFormat="1" ht="9.75" customHeight="1">
      <c r="A21" s="1">
        <v>12</v>
      </c>
      <c r="B21" s="264">
        <v>93.45</v>
      </c>
      <c r="C21" s="264"/>
      <c r="D21" s="264">
        <v>99.13</v>
      </c>
      <c r="E21" s="264"/>
      <c r="F21" s="260">
        <v>92.75</v>
      </c>
      <c r="G21" s="260"/>
      <c r="H21" s="260">
        <v>93.72</v>
      </c>
      <c r="I21" s="260"/>
      <c r="J21" s="260">
        <v>95.39</v>
      </c>
      <c r="K21" s="260"/>
      <c r="L21" s="260">
        <v>94.6</v>
      </c>
      <c r="M21" s="260"/>
      <c r="N21" s="32"/>
      <c r="O21" s="28" t="s">
        <v>54</v>
      </c>
    </row>
    <row r="22" spans="1:15" s="47" customFormat="1" ht="9.75" customHeight="1">
      <c r="A22" s="1">
        <v>13</v>
      </c>
      <c r="B22" s="264">
        <v>93.55</v>
      </c>
      <c r="C22" s="264"/>
      <c r="D22" s="264">
        <v>98.16</v>
      </c>
      <c r="E22" s="264"/>
      <c r="F22" s="260">
        <v>93</v>
      </c>
      <c r="G22" s="260"/>
      <c r="H22" s="260">
        <v>92.96</v>
      </c>
      <c r="I22" s="260"/>
      <c r="J22" s="260">
        <v>96.01</v>
      </c>
      <c r="K22" s="260"/>
      <c r="L22" s="260">
        <v>95.38</v>
      </c>
      <c r="M22" s="260"/>
      <c r="N22" s="32"/>
      <c r="O22" s="28" t="s">
        <v>55</v>
      </c>
    </row>
    <row r="23" spans="1:15" s="47" customFormat="1" ht="9.75" customHeight="1">
      <c r="A23" s="1">
        <v>14</v>
      </c>
      <c r="B23" s="264">
        <v>96.44</v>
      </c>
      <c r="C23" s="264"/>
      <c r="D23" s="264">
        <v>99.53</v>
      </c>
      <c r="E23" s="264"/>
      <c r="F23" s="260">
        <v>92.9</v>
      </c>
      <c r="G23" s="260"/>
      <c r="H23" s="260">
        <v>95.02</v>
      </c>
      <c r="I23" s="260"/>
      <c r="J23" s="260">
        <v>96.15</v>
      </c>
      <c r="K23" s="260"/>
      <c r="L23" s="260">
        <v>95.48</v>
      </c>
      <c r="M23" s="260"/>
      <c r="N23" s="32"/>
      <c r="O23" s="28" t="s">
        <v>56</v>
      </c>
    </row>
    <row r="24" spans="1:15" s="47" customFormat="1" ht="9.75" customHeight="1">
      <c r="A24" s="1">
        <v>15</v>
      </c>
      <c r="B24" s="264">
        <v>96.34</v>
      </c>
      <c r="C24" s="264"/>
      <c r="D24" s="264">
        <v>99.98</v>
      </c>
      <c r="E24" s="264"/>
      <c r="F24" s="260">
        <v>92.03</v>
      </c>
      <c r="G24" s="260"/>
      <c r="H24" s="260">
        <v>93.25</v>
      </c>
      <c r="I24" s="260"/>
      <c r="J24" s="260">
        <v>96.39</v>
      </c>
      <c r="K24" s="260"/>
      <c r="L24" s="260">
        <v>95.73</v>
      </c>
      <c r="M24" s="260"/>
      <c r="N24" s="32"/>
      <c r="O24" s="28" t="s">
        <v>57</v>
      </c>
    </row>
    <row r="25" spans="1:15" s="47" customFormat="1" ht="9.75" customHeight="1">
      <c r="A25" s="1">
        <v>16</v>
      </c>
      <c r="B25" s="264">
        <v>95.98</v>
      </c>
      <c r="C25" s="264"/>
      <c r="D25" s="264">
        <v>98.89</v>
      </c>
      <c r="E25" s="264"/>
      <c r="F25" s="260">
        <v>91.97</v>
      </c>
      <c r="G25" s="260"/>
      <c r="H25" s="260">
        <v>94.41</v>
      </c>
      <c r="I25" s="260"/>
      <c r="J25" s="260">
        <v>94.98</v>
      </c>
      <c r="K25" s="260"/>
      <c r="L25" s="260">
        <v>95.35</v>
      </c>
      <c r="M25" s="260"/>
      <c r="N25" s="32"/>
      <c r="O25" s="28" t="s">
        <v>58</v>
      </c>
    </row>
    <row r="26" spans="1:15" s="47" customFormat="1" ht="9.75" customHeight="1">
      <c r="A26" s="1">
        <v>17</v>
      </c>
      <c r="B26" s="264">
        <v>97.37</v>
      </c>
      <c r="C26" s="264"/>
      <c r="D26" s="264">
        <v>102.92</v>
      </c>
      <c r="E26" s="264"/>
      <c r="F26" s="260">
        <v>93.33</v>
      </c>
      <c r="G26" s="260"/>
      <c r="H26" s="260">
        <v>92.4</v>
      </c>
      <c r="I26" s="260"/>
      <c r="J26" s="260">
        <v>95.05</v>
      </c>
      <c r="K26" s="260"/>
      <c r="L26" s="260">
        <v>95.08</v>
      </c>
      <c r="M26" s="260"/>
      <c r="N26" s="32"/>
      <c r="O26" s="28" t="s">
        <v>59</v>
      </c>
    </row>
    <row r="27" spans="1:15" s="47" customFormat="1" ht="9.75" customHeight="1">
      <c r="A27" s="1">
        <v>18</v>
      </c>
      <c r="B27" s="264">
        <v>94.32</v>
      </c>
      <c r="C27" s="264"/>
      <c r="D27" s="264">
        <v>103.83</v>
      </c>
      <c r="E27" s="264"/>
      <c r="F27" s="260">
        <v>93.02</v>
      </c>
      <c r="G27" s="260"/>
      <c r="H27" s="260">
        <v>92.49</v>
      </c>
      <c r="I27" s="260"/>
      <c r="J27" s="260">
        <v>94.85</v>
      </c>
      <c r="K27" s="260"/>
      <c r="L27" s="260">
        <v>94.71</v>
      </c>
      <c r="M27" s="260"/>
      <c r="N27" s="32"/>
      <c r="O27" s="28" t="s">
        <v>60</v>
      </c>
    </row>
    <row r="28" spans="1:15" s="47" customFormat="1" ht="9.75" customHeight="1">
      <c r="A28" s="1">
        <v>19</v>
      </c>
      <c r="B28" s="264">
        <v>95.05</v>
      </c>
      <c r="C28" s="264"/>
      <c r="D28" s="264">
        <v>102.97</v>
      </c>
      <c r="E28" s="264"/>
      <c r="F28" s="260">
        <v>92.78</v>
      </c>
      <c r="G28" s="260"/>
      <c r="H28" s="260">
        <v>92.15</v>
      </c>
      <c r="I28" s="260"/>
      <c r="J28" s="260">
        <v>94.27</v>
      </c>
      <c r="K28" s="260"/>
      <c r="L28" s="260">
        <v>94.38</v>
      </c>
      <c r="M28" s="260"/>
      <c r="N28" s="32"/>
      <c r="O28" s="28" t="s">
        <v>61</v>
      </c>
    </row>
    <row r="29" spans="1:15" s="47" customFormat="1" ht="9.75" customHeight="1">
      <c r="A29" s="1">
        <v>20</v>
      </c>
      <c r="B29" s="264" t="s">
        <v>0</v>
      </c>
      <c r="C29" s="264"/>
      <c r="D29" s="264" t="s">
        <v>0</v>
      </c>
      <c r="E29" s="264"/>
      <c r="F29" s="260" t="s">
        <v>0</v>
      </c>
      <c r="G29" s="260"/>
      <c r="H29" s="260" t="s">
        <v>0</v>
      </c>
      <c r="I29" s="260"/>
      <c r="J29" s="260" t="s">
        <v>0</v>
      </c>
      <c r="K29" s="260"/>
      <c r="L29" s="260" t="s">
        <v>0</v>
      </c>
      <c r="M29" s="260"/>
      <c r="N29" s="32"/>
      <c r="O29" s="28">
        <v>2018</v>
      </c>
    </row>
    <row r="30" spans="1:15" s="47" customFormat="1" ht="9.75" customHeight="1">
      <c r="A30" s="1">
        <v>21</v>
      </c>
      <c r="B30" s="264">
        <v>95.45</v>
      </c>
      <c r="C30" s="264"/>
      <c r="D30" s="264">
        <v>103.01</v>
      </c>
      <c r="E30" s="264"/>
      <c r="F30" s="260">
        <v>91.42</v>
      </c>
      <c r="G30" s="260"/>
      <c r="H30" s="260">
        <v>92.56</v>
      </c>
      <c r="I30" s="260"/>
      <c r="J30" s="260">
        <v>92.5</v>
      </c>
      <c r="K30" s="260"/>
      <c r="L30" s="260">
        <v>93.16</v>
      </c>
      <c r="M30" s="260"/>
      <c r="N30" s="33"/>
      <c r="O30" s="28" t="s">
        <v>62</v>
      </c>
    </row>
    <row r="31" spans="1:15" s="56" customFormat="1" ht="9.75" customHeight="1">
      <c r="A31" s="1">
        <v>22</v>
      </c>
      <c r="B31" s="264">
        <v>96.7</v>
      </c>
      <c r="C31" s="264"/>
      <c r="D31" s="264">
        <v>104.56</v>
      </c>
      <c r="E31" s="264"/>
      <c r="F31" s="260">
        <v>90.47</v>
      </c>
      <c r="G31" s="260"/>
      <c r="H31" s="260">
        <v>93.13</v>
      </c>
      <c r="I31" s="260"/>
      <c r="J31" s="260">
        <v>92.43</v>
      </c>
      <c r="K31" s="260"/>
      <c r="L31" s="260">
        <v>93.44</v>
      </c>
      <c r="M31" s="260"/>
      <c r="N31" s="31" t="s">
        <v>66</v>
      </c>
      <c r="O31" s="28" t="s">
        <v>63</v>
      </c>
    </row>
    <row r="32" spans="1:15" s="56" customFormat="1" ht="9.75" customHeight="1">
      <c r="A32" s="1">
        <v>23</v>
      </c>
      <c r="B32" s="264">
        <v>97.44</v>
      </c>
      <c r="C32" s="264"/>
      <c r="D32" s="264">
        <v>106.13</v>
      </c>
      <c r="E32" s="264"/>
      <c r="F32" s="260">
        <v>90.17</v>
      </c>
      <c r="G32" s="260"/>
      <c r="H32" s="260">
        <v>94.97</v>
      </c>
      <c r="I32" s="260"/>
      <c r="J32" s="260">
        <v>91.44</v>
      </c>
      <c r="K32" s="260"/>
      <c r="L32" s="260">
        <v>94.34</v>
      </c>
      <c r="M32" s="260"/>
      <c r="N32" s="31" t="s">
        <v>66</v>
      </c>
      <c r="O32" s="28" t="s">
        <v>64</v>
      </c>
    </row>
    <row r="33" spans="1:15" s="56" customFormat="1" ht="9.75" customHeight="1">
      <c r="A33" s="1">
        <v>24</v>
      </c>
      <c r="B33" s="264">
        <v>99.13</v>
      </c>
      <c r="C33" s="264"/>
      <c r="D33" s="264">
        <v>107.34</v>
      </c>
      <c r="E33" s="264"/>
      <c r="F33" s="260">
        <v>91.89</v>
      </c>
      <c r="G33" s="260"/>
      <c r="H33" s="260">
        <v>95.3</v>
      </c>
      <c r="I33" s="260"/>
      <c r="J33" s="260">
        <v>92.47</v>
      </c>
      <c r="K33" s="260"/>
      <c r="L33" s="260">
        <v>93.86</v>
      </c>
      <c r="M33" s="260"/>
      <c r="N33" s="31" t="s">
        <v>66</v>
      </c>
      <c r="O33" s="28" t="s">
        <v>65</v>
      </c>
    </row>
    <row r="34" spans="1:15" s="56" customFormat="1" ht="9.75" customHeight="1">
      <c r="A34" s="1">
        <v>25</v>
      </c>
      <c r="B34" s="264">
        <v>99.76</v>
      </c>
      <c r="C34" s="264"/>
      <c r="D34" s="264">
        <v>108.94</v>
      </c>
      <c r="E34" s="264"/>
      <c r="F34" s="260">
        <v>92.33</v>
      </c>
      <c r="G34" s="260"/>
      <c r="H34" s="260">
        <v>96.32</v>
      </c>
      <c r="I34" s="260"/>
      <c r="J34" s="260">
        <v>94.64</v>
      </c>
      <c r="K34" s="260"/>
      <c r="L34" s="260">
        <v>94.59</v>
      </c>
      <c r="M34" s="260"/>
      <c r="N34" s="35"/>
      <c r="O34" s="28" t="s">
        <v>54</v>
      </c>
    </row>
    <row r="35" spans="1:15" s="47" customFormat="1" ht="14.1" customHeight="1">
      <c r="A35" s="1"/>
      <c r="B35" s="225" t="s">
        <v>181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15" s="47" customFormat="1" ht="9.75" customHeight="1">
      <c r="A36" s="1">
        <v>27</v>
      </c>
      <c r="B36" s="136">
        <v>5.88</v>
      </c>
      <c r="C36" s="136"/>
      <c r="D36" s="136">
        <v>-4.87</v>
      </c>
      <c r="E36" s="136"/>
      <c r="F36" s="261">
        <v>2.2999999999999998</v>
      </c>
      <c r="G36" s="261"/>
      <c r="H36" s="262">
        <v>4.4800000000000004</v>
      </c>
      <c r="I36" s="262"/>
      <c r="J36" s="262">
        <v>6.18</v>
      </c>
      <c r="K36" s="262"/>
      <c r="L36" s="263">
        <v>-5.08</v>
      </c>
      <c r="M36" s="263"/>
      <c r="N36" s="27"/>
      <c r="O36" s="28">
        <f>O11</f>
        <v>2009</v>
      </c>
    </row>
    <row r="37" spans="1:15" s="47" customFormat="1" ht="9.75" customHeight="1">
      <c r="A37" s="1">
        <v>28</v>
      </c>
      <c r="B37" s="260">
        <v>11.12</v>
      </c>
      <c r="C37" s="260"/>
      <c r="D37" s="260">
        <v>18.760000000000002</v>
      </c>
      <c r="E37" s="260"/>
      <c r="F37" s="260">
        <v>-2.17</v>
      </c>
      <c r="G37" s="260"/>
      <c r="H37" s="260">
        <v>-0.81</v>
      </c>
      <c r="I37" s="260"/>
      <c r="J37" s="260">
        <v>-0.26</v>
      </c>
      <c r="K37" s="260"/>
      <c r="L37" s="260">
        <v>13.25</v>
      </c>
      <c r="M37" s="260"/>
      <c r="N37" s="27"/>
      <c r="O37" s="28">
        <f t="shared" ref="O37:O59" si="0">O12</f>
        <v>2010</v>
      </c>
    </row>
    <row r="38" spans="1:15" s="47" customFormat="1" ht="9.75" customHeight="1">
      <c r="A38" s="1">
        <v>29</v>
      </c>
      <c r="B38" s="260">
        <v>6.78</v>
      </c>
      <c r="C38" s="260"/>
      <c r="D38" s="260">
        <v>9.75</v>
      </c>
      <c r="E38" s="260"/>
      <c r="F38" s="260">
        <v>1.84</v>
      </c>
      <c r="G38" s="260"/>
      <c r="H38" s="260">
        <v>0.36</v>
      </c>
      <c r="I38" s="260"/>
      <c r="J38" s="260">
        <v>10.8</v>
      </c>
      <c r="K38" s="260"/>
      <c r="L38" s="260">
        <v>-1.69</v>
      </c>
      <c r="M38" s="260"/>
      <c r="N38" s="27"/>
      <c r="O38" s="28">
        <f t="shared" si="0"/>
        <v>2011</v>
      </c>
    </row>
    <row r="39" spans="1:15" s="47" customFormat="1" ht="9.75" customHeight="1">
      <c r="A39" s="1">
        <v>30</v>
      </c>
      <c r="B39" s="260">
        <v>-5.85</v>
      </c>
      <c r="C39" s="260"/>
      <c r="D39" s="260">
        <v>-11.14</v>
      </c>
      <c r="E39" s="260"/>
      <c r="F39" s="260">
        <v>-0.26</v>
      </c>
      <c r="G39" s="260"/>
      <c r="H39" s="260">
        <v>-0.01</v>
      </c>
      <c r="I39" s="260"/>
      <c r="J39" s="260">
        <v>4.84</v>
      </c>
      <c r="K39" s="260"/>
      <c r="L39" s="260">
        <v>-6.37</v>
      </c>
      <c r="M39" s="260"/>
      <c r="N39" s="27"/>
      <c r="O39" s="28">
        <f t="shared" si="0"/>
        <v>2012</v>
      </c>
    </row>
    <row r="40" spans="1:15" s="47" customFormat="1" ht="9.75" customHeight="1">
      <c r="A40" s="1">
        <v>31</v>
      </c>
      <c r="B40" s="260">
        <v>1.5</v>
      </c>
      <c r="C40" s="260"/>
      <c r="D40" s="260">
        <v>-3.14</v>
      </c>
      <c r="E40" s="260"/>
      <c r="F40" s="260">
        <v>-4.07</v>
      </c>
      <c r="G40" s="260"/>
      <c r="H40" s="260">
        <v>-4.91</v>
      </c>
      <c r="I40" s="260"/>
      <c r="J40" s="260">
        <v>-3.27</v>
      </c>
      <c r="K40" s="260"/>
      <c r="L40" s="260">
        <v>-10.55</v>
      </c>
      <c r="M40" s="260"/>
      <c r="N40" s="27"/>
      <c r="O40" s="28">
        <f t="shared" si="0"/>
        <v>2013</v>
      </c>
    </row>
    <row r="41" spans="1:15" s="47" customFormat="1" ht="9.75" customHeight="1">
      <c r="A41" s="1">
        <v>32</v>
      </c>
      <c r="B41" s="260">
        <v>1.03</v>
      </c>
      <c r="C41" s="260"/>
      <c r="D41" s="260">
        <v>-1.31</v>
      </c>
      <c r="E41" s="260"/>
      <c r="F41" s="260">
        <v>1.1499999999999999</v>
      </c>
      <c r="G41" s="260"/>
      <c r="H41" s="260">
        <v>-0.84</v>
      </c>
      <c r="I41" s="260"/>
      <c r="J41" s="260">
        <v>1.42</v>
      </c>
      <c r="K41" s="260"/>
      <c r="L41" s="260">
        <v>-2.2400000000000002</v>
      </c>
      <c r="M41" s="260"/>
      <c r="N41" s="27"/>
      <c r="O41" s="28">
        <f t="shared" si="0"/>
        <v>2014</v>
      </c>
    </row>
    <row r="42" spans="1:15" s="47" customFormat="1" ht="9.75" customHeight="1">
      <c r="A42" s="1">
        <v>33</v>
      </c>
      <c r="B42" s="260">
        <v>-4.4400000000000004</v>
      </c>
      <c r="C42" s="260"/>
      <c r="D42" s="260">
        <v>-6</v>
      </c>
      <c r="E42" s="260"/>
      <c r="F42" s="260">
        <v>4.8600000000000003</v>
      </c>
      <c r="G42" s="260"/>
      <c r="H42" s="260">
        <v>2.42</v>
      </c>
      <c r="I42" s="260"/>
      <c r="J42" s="260">
        <v>2.96</v>
      </c>
      <c r="K42" s="260"/>
      <c r="L42" s="260">
        <v>-2.0699999999999998</v>
      </c>
      <c r="M42" s="260"/>
      <c r="N42" s="27"/>
      <c r="O42" s="28">
        <f t="shared" si="0"/>
        <v>2015</v>
      </c>
    </row>
    <row r="43" spans="1:15" s="47" customFormat="1" ht="9.75" customHeight="1">
      <c r="A43" s="1">
        <v>34</v>
      </c>
      <c r="B43" s="260">
        <v>-2.95</v>
      </c>
      <c r="C43" s="260"/>
      <c r="D43" s="260">
        <v>-3.08</v>
      </c>
      <c r="E43" s="260"/>
      <c r="F43" s="260">
        <v>0.73</v>
      </c>
      <c r="G43" s="260"/>
      <c r="H43" s="260">
        <v>0.93</v>
      </c>
      <c r="I43" s="260"/>
      <c r="J43" s="260">
        <v>-2.06</v>
      </c>
      <c r="K43" s="260"/>
      <c r="L43" s="260">
        <v>2.12</v>
      </c>
      <c r="M43" s="260"/>
      <c r="N43" s="27"/>
      <c r="O43" s="28">
        <f t="shared" si="0"/>
        <v>2016</v>
      </c>
    </row>
    <row r="44" spans="1:15" s="47" customFormat="1" ht="9.75" customHeight="1">
      <c r="A44" s="1">
        <v>35</v>
      </c>
      <c r="B44" s="260" t="s">
        <v>0</v>
      </c>
      <c r="C44" s="260"/>
      <c r="D44" s="260" t="s">
        <v>0</v>
      </c>
      <c r="E44" s="260"/>
      <c r="F44" s="260" t="s">
        <v>0</v>
      </c>
      <c r="G44" s="260"/>
      <c r="H44" s="260" t="s">
        <v>0</v>
      </c>
      <c r="I44" s="260"/>
      <c r="J44" s="260" t="s">
        <v>0</v>
      </c>
      <c r="K44" s="260"/>
      <c r="L44" s="260" t="s">
        <v>0</v>
      </c>
      <c r="M44" s="260"/>
      <c r="N44" s="30"/>
      <c r="O44" s="28" t="str">
        <f t="shared" si="0"/>
        <v/>
      </c>
    </row>
    <row r="45" spans="1:15" s="47" customFormat="1" ht="9.75" customHeight="1">
      <c r="A45" s="1">
        <v>36</v>
      </c>
      <c r="B45" s="260">
        <v>-3.36</v>
      </c>
      <c r="C45" s="260"/>
      <c r="D45" s="260">
        <v>1.21</v>
      </c>
      <c r="E45" s="260"/>
      <c r="F45" s="260">
        <v>-6.49</v>
      </c>
      <c r="G45" s="260"/>
      <c r="H45" s="260">
        <v>-6.07</v>
      </c>
      <c r="I45" s="260"/>
      <c r="J45" s="260">
        <v>-4.08</v>
      </c>
      <c r="K45" s="260"/>
      <c r="L45" s="260">
        <v>-4.68</v>
      </c>
      <c r="M45" s="260"/>
      <c r="N45" s="31" t="s">
        <v>0</v>
      </c>
      <c r="O45" s="28">
        <f t="shared" si="0"/>
        <v>2017</v>
      </c>
    </row>
    <row r="46" spans="1:15" s="47" customFormat="1" ht="9.75" customHeight="1">
      <c r="A46" s="1">
        <v>37</v>
      </c>
      <c r="B46" s="260">
        <v>-7.3</v>
      </c>
      <c r="C46" s="260"/>
      <c r="D46" s="260">
        <v>-1.93</v>
      </c>
      <c r="E46" s="260"/>
      <c r="F46" s="260">
        <v>-7.67</v>
      </c>
      <c r="G46" s="260"/>
      <c r="H46" s="260">
        <v>-7.17</v>
      </c>
      <c r="I46" s="260"/>
      <c r="J46" s="260">
        <v>-5.31</v>
      </c>
      <c r="K46" s="260"/>
      <c r="L46" s="260">
        <v>-5.81</v>
      </c>
      <c r="M46" s="260"/>
      <c r="N46" s="32"/>
      <c r="O46" s="28" t="str">
        <f t="shared" si="0"/>
        <v>MAY</v>
      </c>
    </row>
    <row r="47" spans="1:15" s="47" customFormat="1" ht="9.75" customHeight="1">
      <c r="A47" s="1">
        <v>38</v>
      </c>
      <c r="B47" s="260">
        <v>-6</v>
      </c>
      <c r="C47" s="260"/>
      <c r="D47" s="260">
        <v>-2.56</v>
      </c>
      <c r="E47" s="260"/>
      <c r="F47" s="260">
        <v>-7.53</v>
      </c>
      <c r="G47" s="260"/>
      <c r="H47" s="260">
        <v>-7.16</v>
      </c>
      <c r="I47" s="260"/>
      <c r="J47" s="260">
        <v>-4.3600000000000003</v>
      </c>
      <c r="K47" s="260"/>
      <c r="L47" s="260">
        <v>-5.78</v>
      </c>
      <c r="M47" s="260"/>
      <c r="N47" s="32"/>
      <c r="O47" s="28" t="str">
        <f t="shared" si="0"/>
        <v>JUN.</v>
      </c>
    </row>
    <row r="48" spans="1:15" s="47" customFormat="1" ht="9.75" customHeight="1">
      <c r="A48" s="1">
        <v>39</v>
      </c>
      <c r="B48" s="260">
        <v>-2.5</v>
      </c>
      <c r="C48" s="260"/>
      <c r="D48" s="260">
        <v>-1.1499999999999999</v>
      </c>
      <c r="E48" s="260"/>
      <c r="F48" s="260">
        <v>-6.7</v>
      </c>
      <c r="G48" s="260"/>
      <c r="H48" s="260">
        <v>-3.85</v>
      </c>
      <c r="I48" s="260"/>
      <c r="J48" s="260">
        <v>-3.84</v>
      </c>
      <c r="K48" s="260"/>
      <c r="L48" s="260">
        <v>-5.28</v>
      </c>
      <c r="M48" s="260"/>
      <c r="N48" s="32"/>
      <c r="O48" s="28" t="str">
        <f t="shared" si="0"/>
        <v>JUL.</v>
      </c>
    </row>
    <row r="49" spans="1:19" s="47" customFormat="1" ht="9.75" customHeight="1">
      <c r="A49" s="1">
        <v>40</v>
      </c>
      <c r="B49" s="260">
        <v>-1.84</v>
      </c>
      <c r="C49" s="260"/>
      <c r="D49" s="260">
        <v>0.77</v>
      </c>
      <c r="E49" s="260"/>
      <c r="F49" s="260">
        <v>-6.34</v>
      </c>
      <c r="G49" s="260"/>
      <c r="H49" s="260">
        <v>-5.48</v>
      </c>
      <c r="I49" s="260"/>
      <c r="J49" s="260">
        <v>-2.2200000000000002</v>
      </c>
      <c r="K49" s="260"/>
      <c r="L49" s="260">
        <v>-4.45</v>
      </c>
      <c r="M49" s="260"/>
      <c r="N49" s="32"/>
      <c r="O49" s="28" t="str">
        <f t="shared" si="0"/>
        <v>AUG.</v>
      </c>
    </row>
    <row r="50" spans="1:19" s="47" customFormat="1" ht="9.75" customHeight="1">
      <c r="A50" s="1">
        <v>41</v>
      </c>
      <c r="B50" s="260">
        <v>-1.92</v>
      </c>
      <c r="C50" s="260"/>
      <c r="D50" s="260">
        <v>2.3199999999999998</v>
      </c>
      <c r="E50" s="260"/>
      <c r="F50" s="260">
        <v>-6.51</v>
      </c>
      <c r="G50" s="260"/>
      <c r="H50" s="260">
        <v>-4.57</v>
      </c>
      <c r="I50" s="260"/>
      <c r="J50" s="260">
        <v>-2.58</v>
      </c>
      <c r="K50" s="260"/>
      <c r="L50" s="260">
        <v>-4.3099999999999996</v>
      </c>
      <c r="M50" s="260"/>
      <c r="N50" s="32"/>
      <c r="O50" s="28" t="str">
        <f t="shared" si="0"/>
        <v>SEP.</v>
      </c>
    </row>
    <row r="51" spans="1:19" s="47" customFormat="1" ht="9.75" customHeight="1">
      <c r="A51" s="1">
        <v>42</v>
      </c>
      <c r="B51" s="260">
        <v>-0.28999999999999998</v>
      </c>
      <c r="C51" s="260"/>
      <c r="D51" s="260">
        <v>4.54</v>
      </c>
      <c r="E51" s="260"/>
      <c r="F51" s="260">
        <v>-4.8</v>
      </c>
      <c r="G51" s="260"/>
      <c r="H51" s="260">
        <v>-6.25</v>
      </c>
      <c r="I51" s="260"/>
      <c r="J51" s="260">
        <v>-2.13</v>
      </c>
      <c r="K51" s="260"/>
      <c r="L51" s="260">
        <v>-4.17</v>
      </c>
      <c r="M51" s="260"/>
      <c r="N51" s="32"/>
      <c r="O51" s="28" t="str">
        <f t="shared" si="0"/>
        <v>OCT.</v>
      </c>
    </row>
    <row r="52" spans="1:19" s="47" customFormat="1" ht="9.75" customHeight="1">
      <c r="A52" s="1">
        <v>43</v>
      </c>
      <c r="B52" s="260">
        <v>-3.78</v>
      </c>
      <c r="C52" s="260"/>
      <c r="D52" s="260">
        <v>3.9</v>
      </c>
      <c r="E52" s="260"/>
      <c r="F52" s="260">
        <v>-5.72</v>
      </c>
      <c r="G52" s="260"/>
      <c r="H52" s="260">
        <v>-6.72</v>
      </c>
      <c r="I52" s="260"/>
      <c r="J52" s="260">
        <v>-3.83</v>
      </c>
      <c r="K52" s="260"/>
      <c r="L52" s="260">
        <v>-3.68</v>
      </c>
      <c r="M52" s="260"/>
      <c r="N52" s="32"/>
      <c r="O52" s="28" t="str">
        <f t="shared" si="0"/>
        <v>NOV.</v>
      </c>
    </row>
    <row r="53" spans="1:19" s="47" customFormat="1" ht="9.75" customHeight="1">
      <c r="A53" s="1">
        <v>44</v>
      </c>
      <c r="B53" s="260">
        <v>-6.17</v>
      </c>
      <c r="C53" s="260"/>
      <c r="D53" s="260">
        <v>1.89</v>
      </c>
      <c r="E53" s="260"/>
      <c r="F53" s="260">
        <v>-5.95</v>
      </c>
      <c r="G53" s="260"/>
      <c r="H53" s="260">
        <v>-7.41</v>
      </c>
      <c r="I53" s="260"/>
      <c r="J53" s="260">
        <v>-4.42</v>
      </c>
      <c r="K53" s="260"/>
      <c r="L53" s="260">
        <v>-2.4300000000000002</v>
      </c>
      <c r="M53" s="260"/>
      <c r="N53" s="32"/>
      <c r="O53" s="28" t="str">
        <f t="shared" si="0"/>
        <v>DEC.</v>
      </c>
    </row>
    <row r="54" spans="1:19" s="47" customFormat="1" ht="9.75" customHeight="1">
      <c r="A54" s="1">
        <v>45</v>
      </c>
      <c r="B54" s="260" t="s">
        <v>0</v>
      </c>
      <c r="C54" s="260"/>
      <c r="D54" s="260" t="s">
        <v>0</v>
      </c>
      <c r="E54" s="260"/>
      <c r="F54" s="260" t="s">
        <v>0</v>
      </c>
      <c r="G54" s="260"/>
      <c r="H54" s="260" t="s">
        <v>0</v>
      </c>
      <c r="I54" s="260"/>
      <c r="J54" s="260" t="s">
        <v>0</v>
      </c>
      <c r="K54" s="260"/>
      <c r="L54" s="260" t="s">
        <v>0</v>
      </c>
      <c r="M54" s="260"/>
      <c r="N54" s="32"/>
      <c r="O54" s="28">
        <f t="shared" si="0"/>
        <v>2018</v>
      </c>
    </row>
    <row r="55" spans="1:19" s="47" customFormat="1" ht="9.75" customHeight="1">
      <c r="A55" s="1">
        <v>46</v>
      </c>
      <c r="B55" s="260">
        <v>-5.17</v>
      </c>
      <c r="C55" s="260"/>
      <c r="D55" s="260">
        <v>0.82</v>
      </c>
      <c r="E55" s="260"/>
      <c r="F55" s="260">
        <v>-5.99</v>
      </c>
      <c r="G55" s="260"/>
      <c r="H55" s="260">
        <v>-3.25</v>
      </c>
      <c r="I55" s="260"/>
      <c r="J55" s="260">
        <v>-5.64</v>
      </c>
      <c r="K55" s="260"/>
      <c r="L55" s="260">
        <v>-3.51</v>
      </c>
      <c r="M55" s="260"/>
      <c r="N55" s="33"/>
      <c r="O55" s="28" t="str">
        <f t="shared" si="0"/>
        <v>JAN.</v>
      </c>
    </row>
    <row r="56" spans="1:19" s="56" customFormat="1" ht="9.75" customHeight="1">
      <c r="A56" s="1">
        <v>47</v>
      </c>
      <c r="B56" s="260">
        <v>-1.3</v>
      </c>
      <c r="C56" s="260"/>
      <c r="D56" s="260">
        <v>2.82</v>
      </c>
      <c r="E56" s="260"/>
      <c r="F56" s="260">
        <v>-4.92</v>
      </c>
      <c r="G56" s="260"/>
      <c r="H56" s="260">
        <v>-2.08</v>
      </c>
      <c r="I56" s="260"/>
      <c r="J56" s="260">
        <v>-4.53</v>
      </c>
      <c r="K56" s="260"/>
      <c r="L56" s="260">
        <v>-1.91</v>
      </c>
      <c r="M56" s="260"/>
      <c r="N56" s="31" t="s">
        <v>66</v>
      </c>
      <c r="O56" s="28" t="str">
        <f t="shared" si="0"/>
        <v>FEB.</v>
      </c>
    </row>
    <row r="57" spans="1:19" s="56" customFormat="1" ht="9.75" customHeight="1">
      <c r="A57" s="1">
        <v>48</v>
      </c>
      <c r="B57" s="260">
        <v>-3.11</v>
      </c>
      <c r="C57" s="260"/>
      <c r="D57" s="260">
        <v>1.91</v>
      </c>
      <c r="E57" s="260"/>
      <c r="F57" s="260">
        <v>-4.59</v>
      </c>
      <c r="G57" s="260"/>
      <c r="H57" s="260">
        <v>-0.71</v>
      </c>
      <c r="I57" s="260"/>
      <c r="J57" s="260">
        <v>-5.97</v>
      </c>
      <c r="K57" s="260"/>
      <c r="L57" s="260">
        <v>-1.01</v>
      </c>
      <c r="M57" s="260"/>
      <c r="N57" s="31" t="s">
        <v>66</v>
      </c>
      <c r="O57" s="28" t="str">
        <f t="shared" si="0"/>
        <v>MAR.</v>
      </c>
    </row>
    <row r="58" spans="1:19" s="56" customFormat="1" ht="9.75" customHeight="1">
      <c r="A58" s="1">
        <v>49</v>
      </c>
      <c r="B58" s="260">
        <v>1.22</v>
      </c>
      <c r="C58" s="260"/>
      <c r="D58" s="260">
        <v>6.19</v>
      </c>
      <c r="E58" s="260"/>
      <c r="F58" s="260">
        <v>-1.65</v>
      </c>
      <c r="G58" s="260"/>
      <c r="H58" s="260">
        <v>0.97</v>
      </c>
      <c r="I58" s="260"/>
      <c r="J58" s="260">
        <v>-3.57</v>
      </c>
      <c r="K58" s="260"/>
      <c r="L58" s="260">
        <v>-2.19</v>
      </c>
      <c r="M58" s="260"/>
      <c r="N58" s="31" t="s">
        <v>66</v>
      </c>
      <c r="O58" s="28" t="str">
        <f t="shared" si="0"/>
        <v>APR.</v>
      </c>
    </row>
    <row r="59" spans="1:19" s="56" customFormat="1" ht="9.75" customHeight="1">
      <c r="A59" s="1">
        <v>50</v>
      </c>
      <c r="B59" s="136">
        <v>6.75</v>
      </c>
      <c r="C59" s="136"/>
      <c r="D59" s="142">
        <v>9.9</v>
      </c>
      <c r="E59" s="142"/>
      <c r="F59" s="258">
        <v>-0.45</v>
      </c>
      <c r="G59" s="258"/>
      <c r="H59" s="258">
        <v>2.77</v>
      </c>
      <c r="I59" s="258"/>
      <c r="J59" s="258">
        <v>-0.79</v>
      </c>
      <c r="K59" s="258"/>
      <c r="L59" s="259">
        <v>-0.01</v>
      </c>
      <c r="M59" s="259"/>
      <c r="N59" s="35"/>
      <c r="O59" s="28" t="str">
        <f t="shared" si="0"/>
        <v>MAY</v>
      </c>
    </row>
    <row r="60" spans="1:19" s="87" customFormat="1" ht="11.1" customHeight="1">
      <c r="A60" s="1"/>
      <c r="B60" s="255" t="s">
        <v>16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85"/>
      <c r="Q60" s="86"/>
      <c r="R60" s="86"/>
      <c r="S60" s="86"/>
    </row>
    <row r="61" spans="1:19" ht="11.1" customHeight="1">
      <c r="B61" s="256" t="s">
        <v>33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</row>
    <row r="62" spans="1:19" ht="11.1" customHeight="1">
      <c r="B62" s="256" t="s">
        <v>34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</row>
    <row r="63" spans="1:19" ht="11.1" customHeight="1">
      <c r="B63" s="256" t="s">
        <v>35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</row>
    <row r="64" spans="1:19" s="2" customFormat="1" ht="11.1" customHeight="1">
      <c r="A64" s="1"/>
      <c r="B64" s="256" t="s">
        <v>20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</row>
  </sheetData>
  <mergeCells count="325">
    <mergeCell ref="F6:F7"/>
    <mergeCell ref="G6:G7"/>
    <mergeCell ref="H6:H7"/>
    <mergeCell ref="I6:I7"/>
    <mergeCell ref="J6:J7"/>
    <mergeCell ref="K6:K7"/>
    <mergeCell ref="B2:O2"/>
    <mergeCell ref="B3:O3"/>
    <mergeCell ref="B4:O4"/>
    <mergeCell ref="L5:L7"/>
    <mergeCell ref="M5:M7"/>
    <mergeCell ref="N5:O7"/>
    <mergeCell ref="B6:B7"/>
    <mergeCell ref="C6:C7"/>
    <mergeCell ref="D6:D7"/>
    <mergeCell ref="E6:E7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60:O60"/>
    <mergeCell ref="B61:O61"/>
    <mergeCell ref="B62:O62"/>
    <mergeCell ref="B63:O63"/>
    <mergeCell ref="B64:O64"/>
    <mergeCell ref="B59:C59"/>
    <mergeCell ref="D59:E59"/>
    <mergeCell ref="F59:G59"/>
    <mergeCell ref="H59:I59"/>
    <mergeCell ref="J59:K59"/>
    <mergeCell ref="L59:M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89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9" customWidth="1"/>
    <col min="3" max="3" width="2.77734375" style="89" customWidth="1"/>
    <col min="4" max="4" width="5.44140625" style="89" customWidth="1"/>
    <col min="5" max="5" width="5.44140625" style="90" customWidth="1"/>
    <col min="6" max="7" width="5.88671875" style="89" customWidth="1"/>
    <col min="8" max="12" width="5.44140625" style="89" customWidth="1"/>
    <col min="13" max="13" width="5.88671875" style="89" customWidth="1"/>
    <col min="14" max="14" width="5.44140625" style="112" customWidth="1"/>
    <col min="15" max="15" width="5.88671875" style="113" customWidth="1"/>
    <col min="16" max="16384" width="9" style="89"/>
  </cols>
  <sheetData>
    <row r="1" spans="1:21" s="2" customFormat="1" hidden="1">
      <c r="A1" s="1"/>
      <c r="B1" s="2" t="s">
        <v>0</v>
      </c>
      <c r="C1" s="2" t="s">
        <v>0</v>
      </c>
      <c r="D1" s="2" t="s">
        <v>36</v>
      </c>
      <c r="F1" s="2" t="s">
        <v>37</v>
      </c>
      <c r="H1" s="2" t="s">
        <v>38</v>
      </c>
      <c r="J1" s="2" t="s">
        <v>39</v>
      </c>
      <c r="L1" s="2" t="s">
        <v>40</v>
      </c>
      <c r="N1" s="2" t="s">
        <v>41</v>
      </c>
      <c r="P1" s="2" t="s">
        <v>0</v>
      </c>
      <c r="Q1" s="2" t="s">
        <v>0</v>
      </c>
    </row>
    <row r="2" spans="1:21" ht="25.2" customHeight="1">
      <c r="B2" s="324" t="s">
        <v>156</v>
      </c>
      <c r="C2" s="170" t="s">
        <v>107</v>
      </c>
      <c r="D2" s="170" t="s">
        <v>107</v>
      </c>
      <c r="E2" s="170" t="s">
        <v>107</v>
      </c>
      <c r="F2" s="170" t="s">
        <v>107</v>
      </c>
      <c r="G2" s="170" t="s">
        <v>107</v>
      </c>
      <c r="H2" s="170" t="s">
        <v>107</v>
      </c>
      <c r="I2" s="170" t="s">
        <v>107</v>
      </c>
      <c r="J2" s="170" t="s">
        <v>107</v>
      </c>
      <c r="K2" s="170" t="s">
        <v>107</v>
      </c>
      <c r="L2" s="170" t="s">
        <v>107</v>
      </c>
      <c r="M2" s="170" t="s">
        <v>107</v>
      </c>
      <c r="N2" s="170" t="s">
        <v>107</v>
      </c>
      <c r="O2" s="170" t="s">
        <v>107</v>
      </c>
      <c r="P2" s="90"/>
    </row>
    <row r="3" spans="1:21" ht="40.200000000000003" customHeight="1">
      <c r="B3" s="325" t="s">
        <v>157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90"/>
    </row>
    <row r="4" spans="1:21" s="92" customFormat="1" ht="12" customHeight="1">
      <c r="A4" s="1"/>
      <c r="B4" s="326" t="s">
        <v>109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91"/>
    </row>
    <row r="5" spans="1:21" s="99" customFormat="1" ht="6" customHeight="1">
      <c r="A5" s="1"/>
      <c r="B5" s="174" t="s">
        <v>158</v>
      </c>
      <c r="C5" s="175"/>
      <c r="D5" s="93"/>
      <c r="E5" s="93"/>
      <c r="F5" s="327" t="s">
        <v>159</v>
      </c>
      <c r="G5" s="211" t="s">
        <v>91</v>
      </c>
      <c r="H5" s="94"/>
      <c r="I5" s="95"/>
      <c r="J5" s="93"/>
      <c r="K5" s="93"/>
      <c r="L5" s="94"/>
      <c r="M5" s="95"/>
      <c r="N5" s="96"/>
      <c r="O5" s="97"/>
      <c r="P5" s="98"/>
    </row>
    <row r="6" spans="1:21" s="99" customFormat="1" ht="6" customHeight="1">
      <c r="A6" s="1"/>
      <c r="B6" s="176"/>
      <c r="C6" s="177"/>
      <c r="D6" s="282" t="s">
        <v>160</v>
      </c>
      <c r="E6" s="317" t="s">
        <v>92</v>
      </c>
      <c r="F6" s="328"/>
      <c r="G6" s="170"/>
      <c r="H6" s="330" t="s">
        <v>161</v>
      </c>
      <c r="I6" s="317" t="s">
        <v>42</v>
      </c>
      <c r="J6" s="282" t="s">
        <v>162</v>
      </c>
      <c r="K6" s="317" t="s">
        <v>93</v>
      </c>
      <c r="L6" s="282" t="s">
        <v>163</v>
      </c>
      <c r="M6" s="319" t="s">
        <v>94</v>
      </c>
      <c r="N6" s="320" t="s">
        <v>164</v>
      </c>
      <c r="O6" s="322" t="s">
        <v>95</v>
      </c>
      <c r="P6" s="98"/>
    </row>
    <row r="7" spans="1:21" s="99" customFormat="1" ht="96" customHeight="1">
      <c r="A7" s="1"/>
      <c r="B7" s="178"/>
      <c r="C7" s="179"/>
      <c r="D7" s="283"/>
      <c r="E7" s="318"/>
      <c r="F7" s="329"/>
      <c r="G7" s="173"/>
      <c r="H7" s="287"/>
      <c r="I7" s="318"/>
      <c r="J7" s="283"/>
      <c r="K7" s="318"/>
      <c r="L7" s="283"/>
      <c r="M7" s="318"/>
      <c r="N7" s="321"/>
      <c r="O7" s="323"/>
      <c r="P7" s="98"/>
    </row>
    <row r="8" spans="1:21" s="101" customFormat="1" ht="14.1" customHeight="1">
      <c r="A8" s="1"/>
      <c r="B8" s="304" t="s">
        <v>165</v>
      </c>
      <c r="C8" s="314"/>
      <c r="D8" s="280">
        <v>6</v>
      </c>
      <c r="E8" s="314"/>
      <c r="F8" s="304">
        <v>48</v>
      </c>
      <c r="G8" s="314"/>
      <c r="H8" s="280">
        <v>14</v>
      </c>
      <c r="I8" s="314"/>
      <c r="J8" s="315">
        <v>8</v>
      </c>
      <c r="K8" s="316"/>
      <c r="L8" s="280">
        <v>8</v>
      </c>
      <c r="M8" s="314"/>
      <c r="N8" s="305">
        <v>4</v>
      </c>
      <c r="O8" s="306"/>
      <c r="P8" s="100"/>
    </row>
    <row r="9" spans="1:21" s="101" customFormat="1" ht="14.1" customHeight="1">
      <c r="A9" s="1"/>
      <c r="B9" s="307" t="s">
        <v>166</v>
      </c>
      <c r="C9" s="175"/>
      <c r="D9" s="272">
        <v>8.2639999999999993</v>
      </c>
      <c r="E9" s="273"/>
      <c r="F9" s="308">
        <v>89.078000000000003</v>
      </c>
      <c r="G9" s="309"/>
      <c r="H9" s="272">
        <v>28.265000000000001</v>
      </c>
      <c r="I9" s="273"/>
      <c r="J9" s="310">
        <v>24.593</v>
      </c>
      <c r="K9" s="311"/>
      <c r="L9" s="272">
        <v>12.654</v>
      </c>
      <c r="M9" s="273"/>
      <c r="N9" s="312">
        <v>5.1870000000000003</v>
      </c>
      <c r="O9" s="313"/>
      <c r="P9" s="100"/>
    </row>
    <row r="10" spans="1:21" ht="14.1" customHeight="1">
      <c r="B10" s="304" t="s">
        <v>167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90"/>
    </row>
    <row r="11" spans="1:21" ht="10.35" customHeight="1">
      <c r="A11" s="1">
        <v>2</v>
      </c>
      <c r="B11" s="13" t="s">
        <v>119</v>
      </c>
      <c r="C11" s="102"/>
      <c r="D11" s="144">
        <v>109.69</v>
      </c>
      <c r="E11" s="144"/>
      <c r="F11" s="144">
        <v>110.74</v>
      </c>
      <c r="G11" s="144"/>
      <c r="H11" s="144">
        <v>128.72999999999999</v>
      </c>
      <c r="I11" s="144"/>
      <c r="J11" s="144">
        <v>106.44</v>
      </c>
      <c r="K11" s="144"/>
      <c r="L11" s="144">
        <v>99.07</v>
      </c>
      <c r="M11" s="144"/>
      <c r="N11" s="144">
        <v>105.91</v>
      </c>
      <c r="O11" s="144"/>
      <c r="P11" s="103"/>
      <c r="Q11" s="104"/>
      <c r="R11" s="104"/>
      <c r="S11" s="104"/>
      <c r="T11" s="104"/>
      <c r="U11" s="104"/>
    </row>
    <row r="12" spans="1:21" ht="10.35" customHeight="1">
      <c r="A12" s="1">
        <v>3</v>
      </c>
      <c r="B12" s="13" t="s">
        <v>120</v>
      </c>
      <c r="C12" s="102"/>
      <c r="D12" s="144">
        <v>124.22</v>
      </c>
      <c r="E12" s="144"/>
      <c r="F12" s="144">
        <v>123.25</v>
      </c>
      <c r="G12" s="144"/>
      <c r="H12" s="144">
        <v>146.97</v>
      </c>
      <c r="I12" s="144"/>
      <c r="J12" s="144">
        <v>117.24</v>
      </c>
      <c r="K12" s="144"/>
      <c r="L12" s="144">
        <v>122.66</v>
      </c>
      <c r="M12" s="144"/>
      <c r="N12" s="144">
        <v>110.31</v>
      </c>
      <c r="O12" s="144"/>
      <c r="P12" s="103"/>
      <c r="Q12" s="104"/>
      <c r="R12" s="104"/>
      <c r="S12" s="104"/>
      <c r="T12" s="104"/>
      <c r="U12" s="104"/>
    </row>
    <row r="13" spans="1:21" ht="10.35" customHeight="1">
      <c r="A13" s="1">
        <v>4</v>
      </c>
      <c r="B13" s="13" t="s">
        <v>121</v>
      </c>
      <c r="C13" s="102"/>
      <c r="D13" s="144">
        <v>122.12</v>
      </c>
      <c r="E13" s="144"/>
      <c r="F13" s="144">
        <v>124.37</v>
      </c>
      <c r="G13" s="144"/>
      <c r="H13" s="144">
        <v>148.08000000000001</v>
      </c>
      <c r="I13" s="144"/>
      <c r="J13" s="144">
        <v>117.89</v>
      </c>
      <c r="K13" s="144"/>
      <c r="L13" s="144">
        <v>129.22999999999999</v>
      </c>
      <c r="M13" s="144"/>
      <c r="N13" s="144">
        <v>108.19</v>
      </c>
      <c r="O13" s="144"/>
      <c r="P13" s="103"/>
      <c r="Q13" s="104"/>
      <c r="R13" s="104"/>
      <c r="S13" s="104"/>
      <c r="T13" s="104"/>
      <c r="U13" s="104"/>
    </row>
    <row r="14" spans="1:21" ht="10.35" customHeight="1">
      <c r="A14" s="1">
        <v>5</v>
      </c>
      <c r="B14" s="13" t="s">
        <v>122</v>
      </c>
      <c r="C14" s="102"/>
      <c r="D14" s="144">
        <v>114.34</v>
      </c>
      <c r="E14" s="144"/>
      <c r="F14" s="144">
        <v>114.73</v>
      </c>
      <c r="G14" s="144"/>
      <c r="H14" s="144">
        <v>130.31</v>
      </c>
      <c r="I14" s="144"/>
      <c r="J14" s="144">
        <v>110.45</v>
      </c>
      <c r="K14" s="144"/>
      <c r="L14" s="144">
        <v>120.85</v>
      </c>
      <c r="M14" s="144"/>
      <c r="N14" s="144">
        <v>103.95</v>
      </c>
      <c r="O14" s="144"/>
      <c r="P14" s="103"/>
      <c r="Q14" s="104"/>
      <c r="R14" s="104"/>
      <c r="S14" s="104"/>
      <c r="T14" s="104"/>
      <c r="U14" s="104"/>
    </row>
    <row r="15" spans="1:21" ht="10.35" customHeight="1">
      <c r="A15" s="1">
        <v>6</v>
      </c>
      <c r="B15" s="105" t="s">
        <v>123</v>
      </c>
      <c r="C15" s="102"/>
      <c r="D15" s="144">
        <v>102.28</v>
      </c>
      <c r="E15" s="144"/>
      <c r="F15" s="144">
        <v>110.4</v>
      </c>
      <c r="G15" s="144"/>
      <c r="H15" s="144">
        <v>123.2</v>
      </c>
      <c r="I15" s="144"/>
      <c r="J15" s="144">
        <v>105.43</v>
      </c>
      <c r="K15" s="144"/>
      <c r="L15" s="144">
        <v>116.34</v>
      </c>
      <c r="M15" s="144"/>
      <c r="N15" s="144">
        <v>100.74</v>
      </c>
      <c r="O15" s="144"/>
      <c r="P15" s="103"/>
      <c r="Q15" s="104"/>
      <c r="R15" s="104"/>
      <c r="S15" s="104"/>
      <c r="T15" s="104"/>
      <c r="U15" s="104"/>
    </row>
    <row r="16" spans="1:21" ht="10.35" customHeight="1">
      <c r="A16" s="1">
        <v>7</v>
      </c>
      <c r="B16" s="105" t="s">
        <v>124</v>
      </c>
      <c r="C16" s="102"/>
      <c r="D16" s="144">
        <v>99.99</v>
      </c>
      <c r="E16" s="144"/>
      <c r="F16" s="144">
        <v>112.08</v>
      </c>
      <c r="G16" s="144"/>
      <c r="H16" s="144">
        <v>125.07</v>
      </c>
      <c r="I16" s="144"/>
      <c r="J16" s="144">
        <v>108.25</v>
      </c>
      <c r="K16" s="144"/>
      <c r="L16" s="144">
        <v>114.62</v>
      </c>
      <c r="M16" s="144"/>
      <c r="N16" s="144">
        <v>102.09</v>
      </c>
      <c r="O16" s="144"/>
      <c r="P16" s="103"/>
      <c r="Q16" s="104"/>
      <c r="R16" s="104"/>
      <c r="S16" s="104"/>
      <c r="T16" s="104"/>
      <c r="U16" s="104"/>
    </row>
    <row r="17" spans="1:21" ht="10.35" customHeight="1">
      <c r="A17" s="1">
        <v>8</v>
      </c>
      <c r="B17" s="105" t="s">
        <v>125</v>
      </c>
      <c r="C17" s="102"/>
      <c r="D17" s="144">
        <v>97.92</v>
      </c>
      <c r="E17" s="144"/>
      <c r="F17" s="144">
        <v>104.73</v>
      </c>
      <c r="G17" s="144"/>
      <c r="H17" s="144">
        <v>107.73</v>
      </c>
      <c r="I17" s="144"/>
      <c r="J17" s="144">
        <v>104.4</v>
      </c>
      <c r="K17" s="144"/>
      <c r="L17" s="144">
        <v>106.71</v>
      </c>
      <c r="M17" s="144"/>
      <c r="N17" s="144">
        <v>102.33</v>
      </c>
      <c r="O17" s="144"/>
      <c r="P17" s="103"/>
      <c r="Q17" s="104"/>
      <c r="R17" s="104"/>
      <c r="S17" s="104"/>
      <c r="T17" s="104"/>
      <c r="U17" s="104"/>
    </row>
    <row r="18" spans="1:21" ht="10.35" customHeight="1">
      <c r="A18" s="1">
        <v>9</v>
      </c>
      <c r="B18" s="105" t="s">
        <v>126</v>
      </c>
      <c r="C18" s="106"/>
      <c r="D18" s="144">
        <v>100</v>
      </c>
      <c r="E18" s="144"/>
      <c r="F18" s="144">
        <v>100</v>
      </c>
      <c r="G18" s="144"/>
      <c r="H18" s="144">
        <v>100</v>
      </c>
      <c r="I18" s="144"/>
      <c r="J18" s="144">
        <v>100</v>
      </c>
      <c r="K18" s="144"/>
      <c r="L18" s="144">
        <v>100</v>
      </c>
      <c r="M18" s="144"/>
      <c r="N18" s="144">
        <v>100</v>
      </c>
      <c r="O18" s="144"/>
      <c r="P18" s="103"/>
      <c r="Q18" s="104"/>
      <c r="R18" s="104"/>
      <c r="S18" s="104"/>
      <c r="T18" s="104"/>
      <c r="U18" s="104"/>
    </row>
    <row r="19" spans="1:21" ht="10.35" customHeight="1">
      <c r="A19" s="1">
        <v>10</v>
      </c>
      <c r="B19" s="105" t="s">
        <v>0</v>
      </c>
      <c r="C19" s="102"/>
      <c r="D19" s="144" t="s">
        <v>0</v>
      </c>
      <c r="E19" s="144"/>
      <c r="F19" s="144" t="s">
        <v>0</v>
      </c>
      <c r="G19" s="144"/>
      <c r="H19" s="144" t="s">
        <v>0</v>
      </c>
      <c r="I19" s="144"/>
      <c r="J19" s="144" t="s">
        <v>0</v>
      </c>
      <c r="K19" s="144"/>
      <c r="L19" s="144" t="s">
        <v>0</v>
      </c>
      <c r="M19" s="144"/>
      <c r="N19" s="144" t="s">
        <v>0</v>
      </c>
      <c r="O19" s="144"/>
      <c r="P19" s="103"/>
      <c r="Q19" s="104"/>
      <c r="R19" s="104"/>
      <c r="S19" s="104"/>
      <c r="T19" s="104"/>
      <c r="U19" s="104"/>
    </row>
    <row r="20" spans="1:21" ht="10.35" customHeight="1">
      <c r="A20" s="1">
        <v>11</v>
      </c>
      <c r="B20" s="105" t="s">
        <v>127</v>
      </c>
      <c r="C20" s="54" t="s">
        <v>0</v>
      </c>
      <c r="D20" s="144">
        <v>95.32</v>
      </c>
      <c r="E20" s="144"/>
      <c r="F20" s="144">
        <v>103.63</v>
      </c>
      <c r="G20" s="144"/>
      <c r="H20" s="144">
        <v>111.91</v>
      </c>
      <c r="I20" s="144"/>
      <c r="J20" s="144">
        <v>99.09</v>
      </c>
      <c r="K20" s="144"/>
      <c r="L20" s="144">
        <v>108.11</v>
      </c>
      <c r="M20" s="144"/>
      <c r="N20" s="144">
        <v>97.97</v>
      </c>
      <c r="O20" s="144"/>
      <c r="P20" s="103"/>
      <c r="Q20" s="104"/>
      <c r="R20" s="104"/>
      <c r="S20" s="104"/>
      <c r="T20" s="104"/>
      <c r="U20" s="104"/>
    </row>
    <row r="21" spans="1:21" ht="10.35" customHeight="1">
      <c r="A21" s="1">
        <v>12</v>
      </c>
      <c r="B21" s="105" t="s">
        <v>128</v>
      </c>
      <c r="C21" s="54"/>
      <c r="D21" s="144">
        <v>94.6</v>
      </c>
      <c r="E21" s="144"/>
      <c r="F21" s="144">
        <v>102.92</v>
      </c>
      <c r="G21" s="144"/>
      <c r="H21" s="144">
        <v>113.84</v>
      </c>
      <c r="I21" s="144"/>
      <c r="J21" s="144">
        <v>97.19</v>
      </c>
      <c r="K21" s="144"/>
      <c r="L21" s="144">
        <v>104.57</v>
      </c>
      <c r="M21" s="144"/>
      <c r="N21" s="144">
        <v>94.89</v>
      </c>
      <c r="O21" s="144"/>
      <c r="P21" s="103"/>
      <c r="Q21" s="104"/>
      <c r="R21" s="104"/>
      <c r="S21" s="104"/>
      <c r="T21" s="104"/>
      <c r="U21" s="104"/>
    </row>
    <row r="22" spans="1:21" ht="10.35" customHeight="1">
      <c r="A22" s="1">
        <v>13</v>
      </c>
      <c r="B22" s="105" t="s">
        <v>129</v>
      </c>
      <c r="C22" s="54"/>
      <c r="D22" s="144">
        <v>95.38</v>
      </c>
      <c r="E22" s="144"/>
      <c r="F22" s="144">
        <v>101.47</v>
      </c>
      <c r="G22" s="144"/>
      <c r="H22" s="144">
        <v>110.11</v>
      </c>
      <c r="I22" s="144"/>
      <c r="J22" s="144">
        <v>96.3</v>
      </c>
      <c r="K22" s="144"/>
      <c r="L22" s="144">
        <v>103.95</v>
      </c>
      <c r="M22" s="144"/>
      <c r="N22" s="144">
        <v>95.93</v>
      </c>
      <c r="O22" s="144"/>
      <c r="P22" s="103"/>
      <c r="Q22" s="104"/>
      <c r="R22" s="104"/>
      <c r="S22" s="104"/>
      <c r="T22" s="104"/>
      <c r="U22" s="104"/>
    </row>
    <row r="23" spans="1:21" ht="10.35" customHeight="1">
      <c r="A23" s="1">
        <v>14</v>
      </c>
      <c r="B23" s="105" t="s">
        <v>130</v>
      </c>
      <c r="C23" s="54"/>
      <c r="D23" s="144">
        <v>95.48</v>
      </c>
      <c r="E23" s="144"/>
      <c r="F23" s="144">
        <v>101.56</v>
      </c>
      <c r="G23" s="144"/>
      <c r="H23" s="144">
        <v>108.08</v>
      </c>
      <c r="I23" s="144"/>
      <c r="J23" s="144">
        <v>97.23</v>
      </c>
      <c r="K23" s="144"/>
      <c r="L23" s="144">
        <v>105.99</v>
      </c>
      <c r="M23" s="144"/>
      <c r="N23" s="144">
        <v>97.71</v>
      </c>
      <c r="O23" s="144"/>
      <c r="P23" s="103"/>
      <c r="Q23" s="104"/>
      <c r="R23" s="104"/>
      <c r="S23" s="104"/>
      <c r="T23" s="104"/>
      <c r="U23" s="104"/>
    </row>
    <row r="24" spans="1:21" ht="10.35" customHeight="1">
      <c r="A24" s="1">
        <v>15</v>
      </c>
      <c r="B24" s="105" t="s">
        <v>131</v>
      </c>
      <c r="C24" s="54"/>
      <c r="D24" s="144">
        <v>95.73</v>
      </c>
      <c r="E24" s="144"/>
      <c r="F24" s="144">
        <v>102.64</v>
      </c>
      <c r="G24" s="144"/>
      <c r="H24" s="144">
        <v>108.16</v>
      </c>
      <c r="I24" s="144"/>
      <c r="J24" s="144">
        <v>99.38</v>
      </c>
      <c r="K24" s="144"/>
      <c r="L24" s="144">
        <v>109.64</v>
      </c>
      <c r="M24" s="144"/>
      <c r="N24" s="144">
        <v>98.67</v>
      </c>
      <c r="O24" s="144"/>
      <c r="P24" s="103"/>
      <c r="Q24" s="104"/>
      <c r="R24" s="104"/>
      <c r="S24" s="104"/>
      <c r="T24" s="104"/>
      <c r="U24" s="104"/>
    </row>
    <row r="25" spans="1:21" ht="10.35" customHeight="1">
      <c r="A25" s="1">
        <v>16</v>
      </c>
      <c r="B25" s="105" t="s">
        <v>132</v>
      </c>
      <c r="C25" s="54"/>
      <c r="D25" s="144">
        <v>95.35</v>
      </c>
      <c r="E25" s="144"/>
      <c r="F25" s="144">
        <v>102.96</v>
      </c>
      <c r="G25" s="144"/>
      <c r="H25" s="144">
        <v>108.54</v>
      </c>
      <c r="I25" s="144"/>
      <c r="J25" s="144">
        <v>99.71</v>
      </c>
      <c r="K25" s="144"/>
      <c r="L25" s="144">
        <v>110.57</v>
      </c>
      <c r="M25" s="144"/>
      <c r="N25" s="144">
        <v>99.92</v>
      </c>
      <c r="O25" s="144"/>
      <c r="P25" s="103"/>
      <c r="Q25" s="104"/>
      <c r="R25" s="104"/>
      <c r="S25" s="104"/>
      <c r="T25" s="104"/>
      <c r="U25" s="104"/>
    </row>
    <row r="26" spans="1:21" ht="10.35" customHeight="1">
      <c r="A26" s="1">
        <v>17</v>
      </c>
      <c r="B26" s="105" t="s">
        <v>133</v>
      </c>
      <c r="C26" s="54"/>
      <c r="D26" s="144">
        <v>95.08</v>
      </c>
      <c r="E26" s="144"/>
      <c r="F26" s="144">
        <v>104.04</v>
      </c>
      <c r="G26" s="144"/>
      <c r="H26" s="144">
        <v>111.22</v>
      </c>
      <c r="I26" s="144"/>
      <c r="J26" s="144">
        <v>99.59</v>
      </c>
      <c r="K26" s="144"/>
      <c r="L26" s="144">
        <v>111.55</v>
      </c>
      <c r="M26" s="144"/>
      <c r="N26" s="144">
        <v>100.03</v>
      </c>
      <c r="O26" s="144"/>
      <c r="P26" s="103"/>
      <c r="Q26" s="104"/>
      <c r="R26" s="104"/>
      <c r="S26" s="104"/>
      <c r="T26" s="104"/>
      <c r="U26" s="104"/>
    </row>
    <row r="27" spans="1:21" ht="10.35" customHeight="1">
      <c r="A27" s="1">
        <v>18</v>
      </c>
      <c r="B27" s="105" t="s">
        <v>134</v>
      </c>
      <c r="C27" s="54"/>
      <c r="D27" s="144">
        <v>94.71</v>
      </c>
      <c r="E27" s="144"/>
      <c r="F27" s="144">
        <v>104.17</v>
      </c>
      <c r="G27" s="144"/>
      <c r="H27" s="144">
        <v>111.97</v>
      </c>
      <c r="I27" s="144"/>
      <c r="J27" s="144">
        <v>99.37</v>
      </c>
      <c r="K27" s="144"/>
      <c r="L27" s="144">
        <v>112.23</v>
      </c>
      <c r="M27" s="144"/>
      <c r="N27" s="144">
        <v>99.23</v>
      </c>
      <c r="O27" s="144"/>
      <c r="P27" s="103"/>
      <c r="Q27" s="104"/>
      <c r="R27" s="104"/>
      <c r="S27" s="104"/>
      <c r="T27" s="104"/>
      <c r="U27" s="104"/>
    </row>
    <row r="28" spans="1:21" ht="10.35" customHeight="1">
      <c r="A28" s="1">
        <v>19</v>
      </c>
      <c r="B28" s="105" t="s">
        <v>135</v>
      </c>
      <c r="C28" s="54"/>
      <c r="D28" s="144">
        <v>94.38</v>
      </c>
      <c r="E28" s="144"/>
      <c r="F28" s="144">
        <v>104.8</v>
      </c>
      <c r="G28" s="144"/>
      <c r="H28" s="144">
        <v>113.03</v>
      </c>
      <c r="I28" s="144"/>
      <c r="J28" s="144">
        <v>99.62</v>
      </c>
      <c r="K28" s="144"/>
      <c r="L28" s="144">
        <v>114.21</v>
      </c>
      <c r="M28" s="144"/>
      <c r="N28" s="144">
        <v>99.6</v>
      </c>
      <c r="O28" s="144"/>
      <c r="P28" s="103"/>
      <c r="Q28" s="104"/>
      <c r="R28" s="104"/>
      <c r="S28" s="104"/>
      <c r="T28" s="104"/>
      <c r="U28" s="104"/>
    </row>
    <row r="29" spans="1:21" ht="10.35" customHeight="1">
      <c r="A29" s="1">
        <v>20</v>
      </c>
      <c r="B29" s="105" t="s">
        <v>136</v>
      </c>
      <c r="C29" s="54"/>
      <c r="D29" s="144" t="s">
        <v>0</v>
      </c>
      <c r="E29" s="144"/>
      <c r="F29" s="144" t="s">
        <v>0</v>
      </c>
      <c r="G29" s="144"/>
      <c r="H29" s="144" t="s">
        <v>0</v>
      </c>
      <c r="I29" s="144"/>
      <c r="J29" s="144" t="s">
        <v>0</v>
      </c>
      <c r="K29" s="144"/>
      <c r="L29" s="144" t="s">
        <v>0</v>
      </c>
      <c r="M29" s="144"/>
      <c r="N29" s="144" t="s">
        <v>0</v>
      </c>
      <c r="O29" s="144"/>
      <c r="P29" s="103"/>
      <c r="Q29" s="104"/>
      <c r="R29" s="104"/>
      <c r="S29" s="104"/>
      <c r="T29" s="104"/>
      <c r="U29" s="104"/>
    </row>
    <row r="30" spans="1:21" ht="10.35" customHeight="1">
      <c r="A30" s="1">
        <v>21</v>
      </c>
      <c r="B30" s="105" t="s">
        <v>137</v>
      </c>
      <c r="C30" s="54"/>
      <c r="D30" s="144">
        <v>93.16</v>
      </c>
      <c r="E30" s="144"/>
      <c r="F30" s="144">
        <v>104.37</v>
      </c>
      <c r="G30" s="144"/>
      <c r="H30" s="144">
        <v>113.62</v>
      </c>
      <c r="I30" s="144"/>
      <c r="J30" s="144">
        <v>97.63</v>
      </c>
      <c r="K30" s="144"/>
      <c r="L30" s="144">
        <v>114.75</v>
      </c>
      <c r="M30" s="144"/>
      <c r="N30" s="144">
        <v>98.48</v>
      </c>
      <c r="O30" s="144"/>
      <c r="P30" s="103"/>
      <c r="Q30" s="104"/>
      <c r="R30" s="104"/>
      <c r="S30" s="104"/>
      <c r="T30" s="104"/>
      <c r="U30" s="104"/>
    </row>
    <row r="31" spans="1:21" ht="10.35" customHeight="1">
      <c r="A31" s="1">
        <v>22</v>
      </c>
      <c r="B31" s="105" t="s">
        <v>138</v>
      </c>
      <c r="C31" s="54" t="s">
        <v>66</v>
      </c>
      <c r="D31" s="144">
        <v>93.44</v>
      </c>
      <c r="E31" s="144"/>
      <c r="F31" s="144">
        <v>104.44</v>
      </c>
      <c r="G31" s="144"/>
      <c r="H31" s="144">
        <v>113.72</v>
      </c>
      <c r="I31" s="144"/>
      <c r="J31" s="144">
        <v>97.7</v>
      </c>
      <c r="K31" s="144"/>
      <c r="L31" s="144">
        <v>114.93</v>
      </c>
      <c r="M31" s="144"/>
      <c r="N31" s="144">
        <v>98.28</v>
      </c>
      <c r="O31" s="144"/>
      <c r="P31" s="103"/>
      <c r="Q31" s="104"/>
      <c r="R31" s="104"/>
      <c r="S31" s="104"/>
      <c r="T31" s="104"/>
      <c r="U31" s="104"/>
    </row>
    <row r="32" spans="1:21" s="90" customFormat="1" ht="10.35" customHeight="1">
      <c r="A32" s="1">
        <v>23</v>
      </c>
      <c r="B32" s="105" t="s">
        <v>139</v>
      </c>
      <c r="C32" s="54" t="s">
        <v>66</v>
      </c>
      <c r="D32" s="144">
        <v>94.34</v>
      </c>
      <c r="E32" s="144"/>
      <c r="F32" s="144">
        <v>105.06</v>
      </c>
      <c r="G32" s="144"/>
      <c r="H32" s="144">
        <v>115.18</v>
      </c>
      <c r="I32" s="144"/>
      <c r="J32" s="144">
        <v>98.57</v>
      </c>
      <c r="K32" s="144"/>
      <c r="L32" s="144">
        <v>115.04</v>
      </c>
      <c r="M32" s="144"/>
      <c r="N32" s="144">
        <v>96.76</v>
      </c>
      <c r="O32" s="144"/>
      <c r="P32" s="103"/>
      <c r="Q32" s="103"/>
      <c r="R32" s="103"/>
      <c r="S32" s="103"/>
      <c r="T32" s="103"/>
      <c r="U32" s="103"/>
    </row>
    <row r="33" spans="1:21" s="90" customFormat="1" ht="10.35" customHeight="1">
      <c r="A33" s="1">
        <v>24</v>
      </c>
      <c r="B33" s="105" t="s">
        <v>140</v>
      </c>
      <c r="C33" s="54" t="s">
        <v>66</v>
      </c>
      <c r="D33" s="144">
        <v>93.86</v>
      </c>
      <c r="E33" s="144"/>
      <c r="F33" s="144">
        <v>106.86</v>
      </c>
      <c r="G33" s="144"/>
      <c r="H33" s="144">
        <v>119.66</v>
      </c>
      <c r="I33" s="144"/>
      <c r="J33" s="144">
        <v>98.71</v>
      </c>
      <c r="K33" s="144"/>
      <c r="L33" s="144">
        <v>115.21</v>
      </c>
      <c r="M33" s="144"/>
      <c r="N33" s="144">
        <v>99.44</v>
      </c>
      <c r="O33" s="144"/>
      <c r="P33" s="103"/>
      <c r="Q33" s="103"/>
      <c r="R33" s="103"/>
      <c r="S33" s="103"/>
      <c r="T33" s="103"/>
      <c r="U33" s="103"/>
    </row>
    <row r="34" spans="1:21" s="90" customFormat="1" ht="10.35" customHeight="1">
      <c r="A34" s="1">
        <v>25</v>
      </c>
      <c r="B34" s="105" t="s">
        <v>128</v>
      </c>
      <c r="C34" s="57"/>
      <c r="D34" s="144">
        <v>94.59</v>
      </c>
      <c r="E34" s="144"/>
      <c r="F34" s="144">
        <v>108.08</v>
      </c>
      <c r="G34" s="144"/>
      <c r="H34" s="144">
        <v>121.1</v>
      </c>
      <c r="I34" s="144"/>
      <c r="J34" s="144">
        <v>99.49</v>
      </c>
      <c r="K34" s="144"/>
      <c r="L34" s="144">
        <v>116.82</v>
      </c>
      <c r="M34" s="144"/>
      <c r="N34" s="144">
        <v>100.46</v>
      </c>
      <c r="O34" s="144"/>
      <c r="P34" s="103"/>
      <c r="Q34" s="103"/>
      <c r="R34" s="103"/>
      <c r="S34" s="103"/>
      <c r="T34" s="103"/>
      <c r="U34" s="103"/>
    </row>
    <row r="35" spans="1:21" s="101" customFormat="1" ht="14.1" customHeight="1">
      <c r="A35" s="1"/>
      <c r="B35" s="304" t="s">
        <v>168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100"/>
    </row>
    <row r="36" spans="1:21" ht="10.35" customHeight="1">
      <c r="A36" s="1">
        <v>27</v>
      </c>
      <c r="B36" s="13" t="str">
        <f>B11</f>
        <v>民國 98年</v>
      </c>
      <c r="C36" s="107"/>
      <c r="D36" s="263">
        <v>-5.08</v>
      </c>
      <c r="E36" s="263"/>
      <c r="F36" s="139">
        <v>-16.97</v>
      </c>
      <c r="G36" s="139"/>
      <c r="H36" s="139">
        <v>-24.67</v>
      </c>
      <c r="I36" s="139"/>
      <c r="J36" s="139">
        <v>-11.38</v>
      </c>
      <c r="K36" s="139"/>
      <c r="L36" s="139">
        <v>-17.559999999999999</v>
      </c>
      <c r="M36" s="139"/>
      <c r="N36" s="139">
        <v>-18.329999999999998</v>
      </c>
      <c r="O36" s="139"/>
      <c r="P36" s="108"/>
      <c r="Q36" s="109"/>
      <c r="R36" s="109"/>
      <c r="S36" s="109"/>
    </row>
    <row r="37" spans="1:21" ht="10.35" customHeight="1">
      <c r="A37" s="1">
        <v>28</v>
      </c>
      <c r="B37" s="13" t="str">
        <f t="shared" ref="B37:B59" si="0">B12</f>
        <v>民國 99年</v>
      </c>
      <c r="C37" s="102"/>
      <c r="D37" s="303">
        <v>13.25</v>
      </c>
      <c r="E37" s="303"/>
      <c r="F37" s="136">
        <v>11.3</v>
      </c>
      <c r="G37" s="136"/>
      <c r="H37" s="136">
        <v>14.17</v>
      </c>
      <c r="I37" s="136"/>
      <c r="J37" s="136">
        <v>10.15</v>
      </c>
      <c r="K37" s="136"/>
      <c r="L37" s="136">
        <v>23.81</v>
      </c>
      <c r="M37" s="136"/>
      <c r="N37" s="136">
        <v>4.1500000000000004</v>
      </c>
      <c r="O37" s="136"/>
      <c r="P37" s="108"/>
      <c r="Q37" s="109"/>
      <c r="R37" s="109"/>
      <c r="S37" s="109"/>
    </row>
    <row r="38" spans="1:21" ht="10.35" customHeight="1">
      <c r="A38" s="1">
        <v>29</v>
      </c>
      <c r="B38" s="13" t="str">
        <f t="shared" si="0"/>
        <v>民國100年</v>
      </c>
      <c r="C38" s="102"/>
      <c r="D38" s="303">
        <v>-1.69</v>
      </c>
      <c r="E38" s="303"/>
      <c r="F38" s="136">
        <v>0.91</v>
      </c>
      <c r="G38" s="136"/>
      <c r="H38" s="136">
        <v>0.76</v>
      </c>
      <c r="I38" s="136"/>
      <c r="J38" s="136">
        <v>0.55000000000000004</v>
      </c>
      <c r="K38" s="136"/>
      <c r="L38" s="136">
        <v>5.36</v>
      </c>
      <c r="M38" s="136"/>
      <c r="N38" s="136">
        <v>-1.92</v>
      </c>
      <c r="O38" s="136"/>
      <c r="P38" s="108"/>
      <c r="Q38" s="109"/>
      <c r="R38" s="109"/>
      <c r="S38" s="109"/>
    </row>
    <row r="39" spans="1:21" ht="10.35" customHeight="1">
      <c r="A39" s="1">
        <v>30</v>
      </c>
      <c r="B39" s="13" t="str">
        <f t="shared" si="0"/>
        <v>民國101年</v>
      </c>
      <c r="C39" s="102"/>
      <c r="D39" s="303">
        <v>-6.37</v>
      </c>
      <c r="E39" s="303"/>
      <c r="F39" s="136">
        <v>-7.75</v>
      </c>
      <c r="G39" s="136"/>
      <c r="H39" s="136">
        <v>-12</v>
      </c>
      <c r="I39" s="136"/>
      <c r="J39" s="136">
        <v>-6.31</v>
      </c>
      <c r="K39" s="136"/>
      <c r="L39" s="136">
        <v>-6.48</v>
      </c>
      <c r="M39" s="136"/>
      <c r="N39" s="136">
        <v>-3.92</v>
      </c>
      <c r="O39" s="136"/>
      <c r="P39" s="108"/>
      <c r="Q39" s="109"/>
      <c r="R39" s="109"/>
      <c r="S39" s="109"/>
    </row>
    <row r="40" spans="1:21" ht="10.35" customHeight="1">
      <c r="A40" s="1">
        <v>31</v>
      </c>
      <c r="B40" s="105" t="str">
        <f t="shared" si="0"/>
        <v>民國102年</v>
      </c>
      <c r="C40" s="102"/>
      <c r="D40" s="303">
        <v>-10.55</v>
      </c>
      <c r="E40" s="303"/>
      <c r="F40" s="136">
        <v>-3.77</v>
      </c>
      <c r="G40" s="136"/>
      <c r="H40" s="136">
        <v>-5.46</v>
      </c>
      <c r="I40" s="136"/>
      <c r="J40" s="136">
        <v>-4.55</v>
      </c>
      <c r="K40" s="136"/>
      <c r="L40" s="136">
        <v>-3.73</v>
      </c>
      <c r="M40" s="136"/>
      <c r="N40" s="136">
        <v>-3.09</v>
      </c>
      <c r="O40" s="136"/>
      <c r="P40" s="108"/>
      <c r="Q40" s="109"/>
      <c r="R40" s="109"/>
      <c r="S40" s="109"/>
    </row>
    <row r="41" spans="1:21" ht="10.35" customHeight="1">
      <c r="A41" s="1">
        <v>32</v>
      </c>
      <c r="B41" s="105" t="str">
        <f t="shared" si="0"/>
        <v>民國103年</v>
      </c>
      <c r="C41" s="102"/>
      <c r="D41" s="303">
        <v>-2.2400000000000002</v>
      </c>
      <c r="E41" s="303"/>
      <c r="F41" s="136">
        <v>1.52</v>
      </c>
      <c r="G41" s="136"/>
      <c r="H41" s="136">
        <v>1.52</v>
      </c>
      <c r="I41" s="136"/>
      <c r="J41" s="136">
        <v>2.67</v>
      </c>
      <c r="K41" s="136"/>
      <c r="L41" s="136">
        <v>-1.48</v>
      </c>
      <c r="M41" s="136"/>
      <c r="N41" s="136">
        <v>1.34</v>
      </c>
      <c r="O41" s="136"/>
      <c r="P41" s="108"/>
      <c r="Q41" s="109"/>
      <c r="R41" s="109"/>
      <c r="S41" s="109"/>
    </row>
    <row r="42" spans="1:21" ht="10.35" customHeight="1">
      <c r="A42" s="1">
        <v>33</v>
      </c>
      <c r="B42" s="105" t="str">
        <f t="shared" si="0"/>
        <v>民國104年</v>
      </c>
      <c r="C42" s="102"/>
      <c r="D42" s="303">
        <v>-2.0699999999999998</v>
      </c>
      <c r="E42" s="303"/>
      <c r="F42" s="136">
        <v>-6.56</v>
      </c>
      <c r="G42" s="136"/>
      <c r="H42" s="136">
        <v>-13.86</v>
      </c>
      <c r="I42" s="136"/>
      <c r="J42" s="136">
        <v>-3.56</v>
      </c>
      <c r="K42" s="136"/>
      <c r="L42" s="136">
        <v>-6.9</v>
      </c>
      <c r="M42" s="136"/>
      <c r="N42" s="136">
        <v>0.24</v>
      </c>
      <c r="O42" s="136"/>
      <c r="P42" s="108"/>
      <c r="Q42" s="109"/>
      <c r="R42" s="109"/>
      <c r="S42" s="109"/>
    </row>
    <row r="43" spans="1:21" ht="10.35" customHeight="1">
      <c r="A43" s="1">
        <v>34</v>
      </c>
      <c r="B43" s="105" t="str">
        <f t="shared" si="0"/>
        <v>民國105年</v>
      </c>
      <c r="C43" s="106"/>
      <c r="D43" s="303">
        <v>2.12</v>
      </c>
      <c r="E43" s="303"/>
      <c r="F43" s="136">
        <v>-4.5199999999999996</v>
      </c>
      <c r="G43" s="136"/>
      <c r="H43" s="136">
        <v>-7.18</v>
      </c>
      <c r="I43" s="136"/>
      <c r="J43" s="136">
        <v>-4.21</v>
      </c>
      <c r="K43" s="136"/>
      <c r="L43" s="136">
        <v>-6.29</v>
      </c>
      <c r="M43" s="136"/>
      <c r="N43" s="136">
        <v>-2.2799999999999998</v>
      </c>
      <c r="O43" s="136"/>
      <c r="P43" s="108"/>
      <c r="Q43" s="109"/>
      <c r="R43" s="109"/>
      <c r="S43" s="109"/>
    </row>
    <row r="44" spans="1:21" ht="10.35" customHeight="1">
      <c r="A44" s="1">
        <v>35</v>
      </c>
      <c r="B44" s="105" t="str">
        <f t="shared" si="0"/>
        <v/>
      </c>
      <c r="C44" s="106"/>
      <c r="D44" s="303" t="s">
        <v>0</v>
      </c>
      <c r="E44" s="303"/>
      <c r="F44" s="136" t="s">
        <v>0</v>
      </c>
      <c r="G44" s="136"/>
      <c r="H44" s="136" t="s">
        <v>0</v>
      </c>
      <c r="I44" s="136"/>
      <c r="J44" s="136" t="s">
        <v>0</v>
      </c>
      <c r="K44" s="136"/>
      <c r="L44" s="136" t="s">
        <v>0</v>
      </c>
      <c r="M44" s="136"/>
      <c r="N44" s="136" t="s">
        <v>0</v>
      </c>
      <c r="O44" s="136"/>
      <c r="P44" s="108"/>
      <c r="Q44" s="109"/>
      <c r="R44" s="109"/>
      <c r="S44" s="109"/>
    </row>
    <row r="45" spans="1:21" ht="10.35" customHeight="1">
      <c r="A45" s="1">
        <v>36</v>
      </c>
      <c r="B45" s="105" t="str">
        <f t="shared" si="0"/>
        <v>民國106年</v>
      </c>
      <c r="C45" s="54" t="s">
        <v>0</v>
      </c>
      <c r="D45" s="303">
        <v>-4.68</v>
      </c>
      <c r="E45" s="303"/>
      <c r="F45" s="136">
        <v>3.63</v>
      </c>
      <c r="G45" s="136"/>
      <c r="H45" s="136">
        <v>11.91</v>
      </c>
      <c r="I45" s="136"/>
      <c r="J45" s="136">
        <v>-0.91</v>
      </c>
      <c r="K45" s="136"/>
      <c r="L45" s="136">
        <v>8.11</v>
      </c>
      <c r="M45" s="136"/>
      <c r="N45" s="136">
        <v>-2.0299999999999998</v>
      </c>
      <c r="O45" s="136"/>
      <c r="P45" s="108"/>
      <c r="Q45" s="109"/>
      <c r="R45" s="109"/>
      <c r="S45" s="109"/>
    </row>
    <row r="46" spans="1:21" ht="10.35" customHeight="1">
      <c r="A46" s="1">
        <v>37</v>
      </c>
      <c r="B46" s="105" t="str">
        <f t="shared" si="0"/>
        <v>5月</v>
      </c>
      <c r="C46" s="54"/>
      <c r="D46" s="303">
        <v>-5.81</v>
      </c>
      <c r="E46" s="303"/>
      <c r="F46" s="136">
        <v>3.37</v>
      </c>
      <c r="G46" s="136"/>
      <c r="H46" s="136">
        <v>16.329999999999998</v>
      </c>
      <c r="I46" s="136"/>
      <c r="J46" s="136">
        <v>-3.29</v>
      </c>
      <c r="K46" s="136"/>
      <c r="L46" s="136">
        <v>4.8</v>
      </c>
      <c r="M46" s="136"/>
      <c r="N46" s="136">
        <v>-5.94</v>
      </c>
      <c r="O46" s="136"/>
      <c r="P46" s="108"/>
      <c r="Q46" s="109"/>
      <c r="R46" s="109"/>
      <c r="S46" s="109"/>
    </row>
    <row r="47" spans="1:21" ht="10.35" customHeight="1">
      <c r="A47" s="1">
        <v>38</v>
      </c>
      <c r="B47" s="105" t="str">
        <f t="shared" si="0"/>
        <v>6月</v>
      </c>
      <c r="C47" s="54"/>
      <c r="D47" s="303">
        <v>-5.78</v>
      </c>
      <c r="E47" s="303"/>
      <c r="F47" s="136">
        <v>0.77</v>
      </c>
      <c r="G47" s="136"/>
      <c r="H47" s="136">
        <v>7.95</v>
      </c>
      <c r="I47" s="136"/>
      <c r="J47" s="136">
        <v>-3.3</v>
      </c>
      <c r="K47" s="136"/>
      <c r="L47" s="136">
        <v>4.03</v>
      </c>
      <c r="M47" s="136"/>
      <c r="N47" s="136">
        <v>-4.97</v>
      </c>
      <c r="O47" s="136"/>
      <c r="P47" s="108"/>
      <c r="Q47" s="109"/>
      <c r="R47" s="109"/>
      <c r="S47" s="109"/>
    </row>
    <row r="48" spans="1:21" ht="10.35" customHeight="1">
      <c r="A48" s="1">
        <v>39</v>
      </c>
      <c r="B48" s="105" t="str">
        <f t="shared" si="0"/>
        <v>7月</v>
      </c>
      <c r="C48" s="54"/>
      <c r="D48" s="303">
        <v>-5.28</v>
      </c>
      <c r="E48" s="303"/>
      <c r="F48" s="136">
        <v>1.25</v>
      </c>
      <c r="G48" s="136"/>
      <c r="H48" s="136">
        <v>5.39</v>
      </c>
      <c r="I48" s="136"/>
      <c r="J48" s="136">
        <v>-1.98</v>
      </c>
      <c r="K48" s="136"/>
      <c r="L48" s="136">
        <v>7.29</v>
      </c>
      <c r="M48" s="136"/>
      <c r="N48" s="136">
        <v>-1.69</v>
      </c>
      <c r="O48" s="136"/>
      <c r="P48" s="108"/>
      <c r="Q48" s="109"/>
      <c r="R48" s="109"/>
      <c r="S48" s="109"/>
    </row>
    <row r="49" spans="1:19" ht="10.35" customHeight="1">
      <c r="A49" s="1">
        <v>40</v>
      </c>
      <c r="B49" s="105" t="str">
        <f t="shared" si="0"/>
        <v>8月</v>
      </c>
      <c r="C49" s="54"/>
      <c r="D49" s="303">
        <v>-4.45</v>
      </c>
      <c r="E49" s="303"/>
      <c r="F49" s="136">
        <v>3.23</v>
      </c>
      <c r="G49" s="136"/>
      <c r="H49" s="136">
        <v>6</v>
      </c>
      <c r="I49" s="136"/>
      <c r="J49" s="136">
        <v>0.88</v>
      </c>
      <c r="K49" s="136"/>
      <c r="L49" s="136">
        <v>11.79</v>
      </c>
      <c r="M49" s="136"/>
      <c r="N49" s="136">
        <v>1.31</v>
      </c>
      <c r="O49" s="136"/>
      <c r="P49" s="108"/>
      <c r="Q49" s="109"/>
      <c r="R49" s="109"/>
      <c r="S49" s="109"/>
    </row>
    <row r="50" spans="1:19" ht="10.35" customHeight="1">
      <c r="A50" s="1">
        <v>41</v>
      </c>
      <c r="B50" s="105" t="str">
        <f t="shared" si="0"/>
        <v>9月</v>
      </c>
      <c r="C50" s="54"/>
      <c r="D50" s="303">
        <v>-4.3099999999999996</v>
      </c>
      <c r="E50" s="303"/>
      <c r="F50" s="136">
        <v>3.94</v>
      </c>
      <c r="G50" s="136"/>
      <c r="H50" s="136">
        <v>7.26</v>
      </c>
      <c r="I50" s="136"/>
      <c r="J50" s="136">
        <v>1.1299999999999999</v>
      </c>
      <c r="K50" s="136"/>
      <c r="L50" s="136">
        <v>13.37</v>
      </c>
      <c r="M50" s="136"/>
      <c r="N50" s="136">
        <v>3.21</v>
      </c>
      <c r="O50" s="136"/>
      <c r="P50" s="108"/>
      <c r="Q50" s="109"/>
      <c r="R50" s="109"/>
      <c r="S50" s="109"/>
    </row>
    <row r="51" spans="1:19" ht="10.35" customHeight="1">
      <c r="A51" s="1">
        <v>42</v>
      </c>
      <c r="B51" s="105" t="str">
        <f t="shared" si="0"/>
        <v>10月</v>
      </c>
      <c r="C51" s="54"/>
      <c r="D51" s="303">
        <v>-4.17</v>
      </c>
      <c r="E51" s="303"/>
      <c r="F51" s="136">
        <v>4.5599999999999996</v>
      </c>
      <c r="G51" s="136"/>
      <c r="H51" s="136">
        <v>9.06</v>
      </c>
      <c r="I51" s="136"/>
      <c r="J51" s="136">
        <v>0.89</v>
      </c>
      <c r="K51" s="136"/>
      <c r="L51" s="136">
        <v>14.28</v>
      </c>
      <c r="M51" s="136"/>
      <c r="N51" s="136">
        <v>3.12</v>
      </c>
      <c r="O51" s="136"/>
      <c r="P51" s="108"/>
      <c r="Q51" s="109"/>
      <c r="R51" s="109"/>
      <c r="S51" s="109"/>
    </row>
    <row r="52" spans="1:19" ht="10.35" customHeight="1">
      <c r="A52" s="1">
        <v>43</v>
      </c>
      <c r="B52" s="105" t="str">
        <f t="shared" si="0"/>
        <v>11月</v>
      </c>
      <c r="C52" s="54"/>
      <c r="D52" s="303">
        <v>-3.68</v>
      </c>
      <c r="E52" s="303"/>
      <c r="F52" s="136">
        <v>3.26</v>
      </c>
      <c r="G52" s="136"/>
      <c r="H52" s="136">
        <v>8.69</v>
      </c>
      <c r="I52" s="136"/>
      <c r="J52" s="136">
        <v>-0.45</v>
      </c>
      <c r="K52" s="136"/>
      <c r="L52" s="136">
        <v>10.94</v>
      </c>
      <c r="M52" s="136"/>
      <c r="N52" s="136">
        <v>0.47</v>
      </c>
      <c r="O52" s="136"/>
      <c r="P52" s="108"/>
      <c r="Q52" s="109"/>
      <c r="R52" s="109"/>
      <c r="S52" s="109"/>
    </row>
    <row r="53" spans="1:19" ht="10.35" customHeight="1">
      <c r="A53" s="1">
        <v>44</v>
      </c>
      <c r="B53" s="105" t="str">
        <f t="shared" si="0"/>
        <v>12月</v>
      </c>
      <c r="C53" s="54"/>
      <c r="D53" s="303">
        <v>-2.4300000000000002</v>
      </c>
      <c r="E53" s="303"/>
      <c r="F53" s="136">
        <v>1.84</v>
      </c>
      <c r="G53" s="136"/>
      <c r="H53" s="136">
        <v>7.16</v>
      </c>
      <c r="I53" s="136"/>
      <c r="J53" s="136">
        <v>-2.62</v>
      </c>
      <c r="K53" s="136"/>
      <c r="L53" s="136">
        <v>9.7899999999999991</v>
      </c>
      <c r="M53" s="136"/>
      <c r="N53" s="136">
        <v>-0.02</v>
      </c>
      <c r="O53" s="136"/>
      <c r="P53" s="108"/>
      <c r="Q53" s="109"/>
      <c r="R53" s="109"/>
      <c r="S53" s="109"/>
    </row>
    <row r="54" spans="1:19" ht="10.35" customHeight="1">
      <c r="A54" s="1">
        <v>45</v>
      </c>
      <c r="B54" s="105" t="str">
        <f t="shared" si="0"/>
        <v>民國107年</v>
      </c>
      <c r="C54" s="54"/>
      <c r="D54" s="303" t="s">
        <v>0</v>
      </c>
      <c r="E54" s="303"/>
      <c r="F54" s="136" t="s">
        <v>0</v>
      </c>
      <c r="G54" s="136"/>
      <c r="H54" s="136" t="s">
        <v>0</v>
      </c>
      <c r="I54" s="136"/>
      <c r="J54" s="136" t="s">
        <v>0</v>
      </c>
      <c r="K54" s="136"/>
      <c r="L54" s="136" t="s">
        <v>0</v>
      </c>
      <c r="M54" s="136"/>
      <c r="N54" s="136" t="s">
        <v>0</v>
      </c>
      <c r="O54" s="136"/>
      <c r="P54" s="108"/>
      <c r="Q54" s="109"/>
      <c r="R54" s="109"/>
      <c r="S54" s="109"/>
    </row>
    <row r="55" spans="1:19" ht="10.35" customHeight="1">
      <c r="A55" s="1">
        <v>46</v>
      </c>
      <c r="B55" s="105" t="str">
        <f t="shared" si="0"/>
        <v>1月</v>
      </c>
      <c r="C55" s="54"/>
      <c r="D55" s="303">
        <v>-3.51</v>
      </c>
      <c r="E55" s="303"/>
      <c r="F55" s="136">
        <v>-0.4</v>
      </c>
      <c r="G55" s="136"/>
      <c r="H55" s="136">
        <v>2.2599999999999998</v>
      </c>
      <c r="I55" s="136"/>
      <c r="J55" s="136">
        <v>-4.09</v>
      </c>
      <c r="K55" s="136"/>
      <c r="L55" s="136">
        <v>7.71</v>
      </c>
      <c r="M55" s="136"/>
      <c r="N55" s="136">
        <v>-1.64</v>
      </c>
      <c r="O55" s="136"/>
      <c r="P55" s="108"/>
      <c r="Q55" s="109"/>
      <c r="R55" s="109"/>
      <c r="S55" s="109"/>
    </row>
    <row r="56" spans="1:19" ht="10.35" customHeight="1">
      <c r="A56" s="1">
        <v>47</v>
      </c>
      <c r="B56" s="105" t="str">
        <f t="shared" si="0"/>
        <v>2月</v>
      </c>
      <c r="C56" s="54" t="s">
        <v>66</v>
      </c>
      <c r="D56" s="303">
        <v>-1.91</v>
      </c>
      <c r="E56" s="303"/>
      <c r="F56" s="136">
        <v>-0.34</v>
      </c>
      <c r="G56" s="136"/>
      <c r="H56" s="136">
        <v>-0.77</v>
      </c>
      <c r="I56" s="136"/>
      <c r="J56" s="136">
        <v>-2.69</v>
      </c>
      <c r="K56" s="136"/>
      <c r="L56" s="136">
        <v>8.4</v>
      </c>
      <c r="M56" s="136"/>
      <c r="N56" s="136">
        <v>0.98</v>
      </c>
      <c r="O56" s="136"/>
      <c r="P56" s="108"/>
      <c r="Q56" s="109"/>
      <c r="R56" s="109"/>
      <c r="S56" s="109"/>
    </row>
    <row r="57" spans="1:19" ht="10.35" customHeight="1">
      <c r="A57" s="1">
        <v>48</v>
      </c>
      <c r="B57" s="105" t="str">
        <f t="shared" si="0"/>
        <v>3月</v>
      </c>
      <c r="C57" s="54" t="s">
        <v>66</v>
      </c>
      <c r="D57" s="303">
        <v>-1.01</v>
      </c>
      <c r="E57" s="303"/>
      <c r="F57" s="136">
        <v>0.42</v>
      </c>
      <c r="G57" s="136"/>
      <c r="H57" s="136">
        <v>0.27</v>
      </c>
      <c r="I57" s="136"/>
      <c r="J57" s="136">
        <v>-0.98</v>
      </c>
      <c r="K57" s="136"/>
      <c r="L57" s="136">
        <v>7.79</v>
      </c>
      <c r="M57" s="136"/>
      <c r="N57" s="136">
        <v>7.0000000000000007E-2</v>
      </c>
      <c r="O57" s="136"/>
      <c r="P57" s="108"/>
      <c r="Q57" s="109"/>
      <c r="R57" s="109"/>
      <c r="S57" s="109"/>
    </row>
    <row r="58" spans="1:19" s="90" customFormat="1" ht="10.35" customHeight="1">
      <c r="A58" s="1">
        <v>49</v>
      </c>
      <c r="B58" s="105" t="str">
        <f t="shared" si="0"/>
        <v>4月</v>
      </c>
      <c r="C58" s="54" t="s">
        <v>66</v>
      </c>
      <c r="D58" s="303">
        <v>-2.19</v>
      </c>
      <c r="E58" s="303"/>
      <c r="F58" s="136">
        <v>1.96</v>
      </c>
      <c r="G58" s="136"/>
      <c r="H58" s="136">
        <v>1.97</v>
      </c>
      <c r="I58" s="136"/>
      <c r="J58" s="136">
        <v>-0.24</v>
      </c>
      <c r="K58" s="136"/>
      <c r="L58" s="136">
        <v>9.41</v>
      </c>
      <c r="M58" s="136"/>
      <c r="N58" s="136">
        <v>4.1100000000000003</v>
      </c>
      <c r="O58" s="136"/>
      <c r="P58" s="108"/>
      <c r="Q58" s="110"/>
      <c r="R58" s="110"/>
      <c r="S58" s="110"/>
    </row>
    <row r="59" spans="1:19" ht="10.35" customHeight="1">
      <c r="A59" s="1">
        <v>50</v>
      </c>
      <c r="B59" s="111" t="str">
        <f t="shared" si="0"/>
        <v>5月</v>
      </c>
      <c r="C59" s="57"/>
      <c r="D59" s="259">
        <v>-0.01</v>
      </c>
      <c r="E59" s="259"/>
      <c r="F59" s="142">
        <v>5.01</v>
      </c>
      <c r="G59" s="142"/>
      <c r="H59" s="142">
        <v>6.38</v>
      </c>
      <c r="I59" s="142"/>
      <c r="J59" s="142">
        <v>2.37</v>
      </c>
      <c r="K59" s="142"/>
      <c r="L59" s="142">
        <v>11.71</v>
      </c>
      <c r="M59" s="142"/>
      <c r="N59" s="142">
        <v>5.87</v>
      </c>
      <c r="O59" s="142"/>
      <c r="P59" s="108"/>
      <c r="Q59" s="109"/>
      <c r="R59" s="109"/>
      <c r="S59" s="109"/>
    </row>
    <row r="60" spans="1:19" s="101" customFormat="1" ht="11.1" customHeight="1">
      <c r="A60" s="1"/>
      <c r="B60" s="221" t="s">
        <v>169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100"/>
    </row>
    <row r="61" spans="1:19" ht="11.1" customHeight="1">
      <c r="B61" s="222" t="s">
        <v>170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90"/>
    </row>
    <row r="62" spans="1:19" ht="11.1" customHeight="1">
      <c r="B62" s="222" t="s">
        <v>171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90"/>
    </row>
    <row r="63" spans="1:19">
      <c r="P63" s="90"/>
    </row>
    <row r="64" spans="1:19" s="2" customFormat="1">
      <c r="A64" s="1"/>
    </row>
    <row r="65" spans="16:16">
      <c r="P65" s="90"/>
    </row>
    <row r="66" spans="16:16">
      <c r="P66" s="90"/>
    </row>
    <row r="67" spans="16:16">
      <c r="P67" s="90"/>
    </row>
    <row r="68" spans="16:16">
      <c r="P68" s="90"/>
    </row>
    <row r="69" spans="16:16">
      <c r="P69" s="90"/>
    </row>
    <row r="70" spans="16:16">
      <c r="P70" s="90"/>
    </row>
    <row r="71" spans="16:16">
      <c r="P71" s="90"/>
    </row>
    <row r="72" spans="16:16">
      <c r="P72" s="90"/>
    </row>
    <row r="73" spans="16:16">
      <c r="P73" s="90"/>
    </row>
    <row r="74" spans="16:16">
      <c r="P74" s="90"/>
    </row>
    <row r="75" spans="16:16">
      <c r="P75" s="90"/>
    </row>
    <row r="76" spans="16:16">
      <c r="P76" s="90"/>
    </row>
    <row r="77" spans="16:16">
      <c r="P77" s="90"/>
    </row>
    <row r="78" spans="16:16">
      <c r="P78" s="90"/>
    </row>
    <row r="79" spans="16:16">
      <c r="P79" s="90"/>
    </row>
    <row r="80" spans="16:16">
      <c r="P80" s="90"/>
    </row>
    <row r="81" spans="16:16">
      <c r="P81" s="90"/>
    </row>
    <row r="82" spans="16:16">
      <c r="P82" s="90"/>
    </row>
    <row r="83" spans="16:16">
      <c r="P83" s="90"/>
    </row>
    <row r="84" spans="16:16">
      <c r="P84" s="90"/>
    </row>
    <row r="85" spans="16:16">
      <c r="P85" s="90"/>
    </row>
    <row r="86" spans="16:16">
      <c r="P86" s="90"/>
    </row>
    <row r="87" spans="16:16">
      <c r="P87" s="90"/>
    </row>
    <row r="88" spans="16:16">
      <c r="P88" s="90"/>
    </row>
    <row r="89" spans="16:16">
      <c r="P89" s="90"/>
    </row>
  </sheetData>
  <mergeCells count="323">
    <mergeCell ref="J6:J7"/>
    <mergeCell ref="K6:K7"/>
    <mergeCell ref="L6:L7"/>
    <mergeCell ref="M6:M7"/>
    <mergeCell ref="N6:N7"/>
    <mergeCell ref="O6:O7"/>
    <mergeCell ref="B2:O2"/>
    <mergeCell ref="B3:O3"/>
    <mergeCell ref="B4:O4"/>
    <mergeCell ref="B5:C7"/>
    <mergeCell ref="F5:F7"/>
    <mergeCell ref="G5:G7"/>
    <mergeCell ref="D6:D7"/>
    <mergeCell ref="E6:E7"/>
    <mergeCell ref="H6:H7"/>
    <mergeCell ref="I6:I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5.44140625" style="112" customWidth="1"/>
    <col min="5" max="5" width="5.44140625" style="113" customWidth="1"/>
    <col min="6" max="7" width="7.88671875" style="112" customWidth="1"/>
    <col min="8" max="8" width="5.44140625" style="112" customWidth="1"/>
    <col min="9" max="11" width="7.88671875" style="112" customWidth="1"/>
    <col min="12" max="12" width="2.77734375" style="112" customWidth="1"/>
    <col min="13" max="13" width="9.77734375" style="112" customWidth="1"/>
    <col min="14" max="16384" width="9" style="112"/>
  </cols>
  <sheetData>
    <row r="1" spans="1:19" s="2" customFormat="1" hidden="1">
      <c r="A1" s="1"/>
      <c r="B1" s="2" t="s">
        <v>43</v>
      </c>
      <c r="D1" s="2" t="s">
        <v>44</v>
      </c>
      <c r="F1" s="2" t="s">
        <v>45</v>
      </c>
      <c r="H1" s="2" t="s">
        <v>46</v>
      </c>
      <c r="J1" s="2" t="s">
        <v>47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9" s="69" customFormat="1" ht="25.2" customHeight="1">
      <c r="A2" s="1"/>
      <c r="B2" s="205" t="s">
        <v>145</v>
      </c>
      <c r="C2" s="205" t="s">
        <v>146</v>
      </c>
      <c r="D2" s="205" t="s">
        <v>146</v>
      </c>
      <c r="E2" s="205" t="s">
        <v>146</v>
      </c>
      <c r="F2" s="205" t="s">
        <v>146</v>
      </c>
      <c r="G2" s="205" t="s">
        <v>146</v>
      </c>
      <c r="H2" s="205" t="s">
        <v>146</v>
      </c>
      <c r="I2" s="205" t="s">
        <v>146</v>
      </c>
      <c r="J2" s="205" t="s">
        <v>146</v>
      </c>
      <c r="K2" s="205" t="s">
        <v>146</v>
      </c>
      <c r="L2" s="205" t="s">
        <v>146</v>
      </c>
      <c r="M2" s="205" t="s">
        <v>146</v>
      </c>
    </row>
    <row r="3" spans="1:19" s="69" customFormat="1" ht="40.200000000000003" customHeight="1">
      <c r="A3" s="1"/>
      <c r="B3" s="356" t="s">
        <v>147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9" ht="12" customHeight="1">
      <c r="B4" s="357" t="s">
        <v>148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9" s="117" customFormat="1" ht="6" customHeight="1">
      <c r="A5" s="1"/>
      <c r="B5" s="96"/>
      <c r="C5" s="97"/>
      <c r="D5" s="114"/>
      <c r="E5" s="115"/>
      <c r="F5" s="347" t="s">
        <v>149</v>
      </c>
      <c r="G5" s="358" t="s">
        <v>96</v>
      </c>
      <c r="H5" s="118"/>
      <c r="I5" s="116"/>
      <c r="J5" s="118"/>
      <c r="K5" s="118"/>
      <c r="L5" s="361" t="s">
        <v>13</v>
      </c>
      <c r="M5" s="362"/>
    </row>
    <row r="6" spans="1:19" s="117" customFormat="1" ht="6" customHeight="1">
      <c r="A6" s="1"/>
      <c r="B6" s="350" t="s">
        <v>150</v>
      </c>
      <c r="C6" s="322" t="s">
        <v>97</v>
      </c>
      <c r="D6" s="347" t="s">
        <v>151</v>
      </c>
      <c r="E6" s="322" t="s">
        <v>98</v>
      </c>
      <c r="F6" s="321"/>
      <c r="G6" s="359"/>
      <c r="H6" s="347" t="s">
        <v>152</v>
      </c>
      <c r="I6" s="322" t="s">
        <v>99</v>
      </c>
      <c r="J6" s="350" t="s">
        <v>153</v>
      </c>
      <c r="K6" s="322" t="s">
        <v>100</v>
      </c>
      <c r="L6" s="363"/>
      <c r="M6" s="364"/>
    </row>
    <row r="7" spans="1:19" s="117" customFormat="1" ht="96" customHeight="1">
      <c r="A7" s="1"/>
      <c r="B7" s="367"/>
      <c r="C7" s="368"/>
      <c r="D7" s="369"/>
      <c r="E7" s="368"/>
      <c r="F7" s="348"/>
      <c r="G7" s="360"/>
      <c r="H7" s="348"/>
      <c r="I7" s="349"/>
      <c r="J7" s="351"/>
      <c r="K7" s="349"/>
      <c r="L7" s="365"/>
      <c r="M7" s="366"/>
    </row>
    <row r="8" spans="1:19" ht="14.25" customHeight="1">
      <c r="B8" s="352">
        <v>6</v>
      </c>
      <c r="C8" s="353"/>
      <c r="D8" s="305">
        <v>4</v>
      </c>
      <c r="E8" s="353"/>
      <c r="F8" s="352">
        <v>81</v>
      </c>
      <c r="G8" s="354"/>
      <c r="H8" s="305">
        <v>39</v>
      </c>
      <c r="I8" s="354"/>
      <c r="J8" s="305">
        <v>42</v>
      </c>
      <c r="K8" s="355"/>
      <c r="L8" s="341" t="s">
        <v>14</v>
      </c>
      <c r="M8" s="342"/>
    </row>
    <row r="9" spans="1:19" ht="14.25" customHeight="1">
      <c r="B9" s="343">
        <v>9.3689999999999998</v>
      </c>
      <c r="C9" s="313"/>
      <c r="D9" s="312">
        <v>5.6779999999999999</v>
      </c>
      <c r="E9" s="313"/>
      <c r="F9" s="343">
        <v>559.59900000000005</v>
      </c>
      <c r="G9" s="344"/>
      <c r="H9" s="312">
        <v>109.413</v>
      </c>
      <c r="I9" s="313"/>
      <c r="J9" s="312">
        <v>450.18599999999998</v>
      </c>
      <c r="K9" s="343"/>
      <c r="L9" s="345" t="s">
        <v>15</v>
      </c>
      <c r="M9" s="346"/>
      <c r="N9" s="119"/>
      <c r="O9" s="119"/>
      <c r="P9" s="119"/>
      <c r="Q9" s="119"/>
      <c r="R9" s="119"/>
      <c r="S9" s="119"/>
    </row>
    <row r="10" spans="1:19" s="119" customFormat="1" ht="12.6" customHeight="1">
      <c r="A10" s="1"/>
      <c r="B10" s="337" t="s">
        <v>154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112"/>
      <c r="O10" s="112"/>
      <c r="P10" s="112"/>
      <c r="Q10" s="112"/>
      <c r="R10" s="112"/>
      <c r="S10" s="112"/>
    </row>
    <row r="11" spans="1:19" ht="9.75" customHeight="1">
      <c r="A11" s="1">
        <v>2</v>
      </c>
      <c r="B11" s="260">
        <v>96.44</v>
      </c>
      <c r="C11" s="260"/>
      <c r="D11" s="260">
        <v>104.51</v>
      </c>
      <c r="E11" s="260"/>
      <c r="F11" s="336">
        <v>117.13</v>
      </c>
      <c r="G11" s="336"/>
      <c r="H11" s="339">
        <v>112.04</v>
      </c>
      <c r="I11" s="339"/>
      <c r="J11" s="339">
        <v>118.92</v>
      </c>
      <c r="K11" s="339"/>
      <c r="L11" s="120"/>
      <c r="M11" s="121">
        <v>2009</v>
      </c>
    </row>
    <row r="12" spans="1:19" ht="9.75" customHeight="1">
      <c r="A12" s="1">
        <v>3</v>
      </c>
      <c r="B12" s="260">
        <v>91.32</v>
      </c>
      <c r="C12" s="260"/>
      <c r="D12" s="260">
        <v>98.65</v>
      </c>
      <c r="E12" s="260"/>
      <c r="F12" s="336">
        <v>111.22</v>
      </c>
      <c r="G12" s="336"/>
      <c r="H12" s="336">
        <v>106.1</v>
      </c>
      <c r="I12" s="336"/>
      <c r="J12" s="336">
        <v>113.03</v>
      </c>
      <c r="K12" s="336"/>
      <c r="L12" s="120"/>
      <c r="M12" s="121">
        <v>2010</v>
      </c>
    </row>
    <row r="13" spans="1:19" ht="9.75" customHeight="1">
      <c r="A13" s="1">
        <v>4</v>
      </c>
      <c r="B13" s="260">
        <v>88.16</v>
      </c>
      <c r="C13" s="260"/>
      <c r="D13" s="260">
        <v>93.91</v>
      </c>
      <c r="E13" s="260"/>
      <c r="F13" s="336">
        <v>103.57</v>
      </c>
      <c r="G13" s="336"/>
      <c r="H13" s="336">
        <v>100.46</v>
      </c>
      <c r="I13" s="336"/>
      <c r="J13" s="336">
        <v>104.56</v>
      </c>
      <c r="K13" s="336"/>
      <c r="L13" s="120"/>
      <c r="M13" s="121">
        <v>2011</v>
      </c>
    </row>
    <row r="14" spans="1:19" ht="9.75" customHeight="1">
      <c r="A14" s="1">
        <v>5</v>
      </c>
      <c r="B14" s="260">
        <v>90.53</v>
      </c>
      <c r="C14" s="260"/>
      <c r="D14" s="260">
        <v>93.14</v>
      </c>
      <c r="E14" s="260"/>
      <c r="F14" s="336">
        <v>103.47</v>
      </c>
      <c r="G14" s="336"/>
      <c r="H14" s="336">
        <v>100.76</v>
      </c>
      <c r="I14" s="336"/>
      <c r="J14" s="336">
        <v>104.3</v>
      </c>
      <c r="K14" s="336"/>
      <c r="L14" s="120"/>
      <c r="M14" s="121">
        <v>2012</v>
      </c>
    </row>
    <row r="15" spans="1:19" ht="9.75" customHeight="1">
      <c r="A15" s="1">
        <v>6</v>
      </c>
      <c r="B15" s="260">
        <v>91.69</v>
      </c>
      <c r="C15" s="260"/>
      <c r="D15" s="260">
        <v>95.48</v>
      </c>
      <c r="E15" s="260"/>
      <c r="F15" s="336">
        <v>102.01</v>
      </c>
      <c r="G15" s="336"/>
      <c r="H15" s="336">
        <v>102.25</v>
      </c>
      <c r="I15" s="336"/>
      <c r="J15" s="336">
        <v>101.93</v>
      </c>
      <c r="K15" s="336"/>
      <c r="L15" s="120"/>
      <c r="M15" s="121">
        <v>2013</v>
      </c>
    </row>
    <row r="16" spans="1:19" ht="9.75" customHeight="1">
      <c r="A16" s="1">
        <v>7</v>
      </c>
      <c r="B16" s="260">
        <v>93.71</v>
      </c>
      <c r="C16" s="260"/>
      <c r="D16" s="260">
        <v>98.74</v>
      </c>
      <c r="E16" s="260"/>
      <c r="F16" s="336">
        <v>102.41</v>
      </c>
      <c r="G16" s="336"/>
      <c r="H16" s="336">
        <v>103.68</v>
      </c>
      <c r="I16" s="336"/>
      <c r="J16" s="336">
        <v>102.04</v>
      </c>
      <c r="K16" s="336"/>
      <c r="L16" s="120"/>
      <c r="M16" s="121">
        <v>2014</v>
      </c>
    </row>
    <row r="17" spans="1:19" ht="9.75" customHeight="1">
      <c r="A17" s="1">
        <v>8</v>
      </c>
      <c r="B17" s="260">
        <v>98.91</v>
      </c>
      <c r="C17" s="260"/>
      <c r="D17" s="260">
        <v>100.43</v>
      </c>
      <c r="E17" s="260"/>
      <c r="F17" s="336">
        <v>101.59</v>
      </c>
      <c r="G17" s="336"/>
      <c r="H17" s="336">
        <v>101.2</v>
      </c>
      <c r="I17" s="336"/>
      <c r="J17" s="336">
        <v>101.7</v>
      </c>
      <c r="K17" s="336"/>
      <c r="L17" s="120"/>
      <c r="M17" s="121">
        <v>2015</v>
      </c>
    </row>
    <row r="18" spans="1:19" ht="9.75" customHeight="1">
      <c r="A18" s="1">
        <v>9</v>
      </c>
      <c r="B18" s="260">
        <v>100</v>
      </c>
      <c r="C18" s="260"/>
      <c r="D18" s="260">
        <v>100</v>
      </c>
      <c r="E18" s="260"/>
      <c r="F18" s="336">
        <v>100</v>
      </c>
      <c r="G18" s="336"/>
      <c r="H18" s="336">
        <v>100</v>
      </c>
      <c r="I18" s="336"/>
      <c r="J18" s="336">
        <v>100</v>
      </c>
      <c r="K18" s="336"/>
      <c r="L18" s="120"/>
      <c r="M18" s="121">
        <v>2016</v>
      </c>
    </row>
    <row r="19" spans="1:19" ht="9.75" customHeight="1">
      <c r="A19" s="1">
        <v>10</v>
      </c>
      <c r="B19" s="260" t="s">
        <v>0</v>
      </c>
      <c r="C19" s="260"/>
      <c r="D19" s="260" t="s">
        <v>0</v>
      </c>
      <c r="E19" s="260"/>
      <c r="F19" s="336" t="s">
        <v>0</v>
      </c>
      <c r="G19" s="336"/>
      <c r="H19" s="336" t="s">
        <v>0</v>
      </c>
      <c r="I19" s="336"/>
      <c r="J19" s="336" t="s">
        <v>0</v>
      </c>
      <c r="K19" s="336"/>
      <c r="L19" s="120"/>
      <c r="M19" s="121" t="s">
        <v>0</v>
      </c>
    </row>
    <row r="20" spans="1:19" ht="9.75" customHeight="1">
      <c r="A20" s="1">
        <v>11</v>
      </c>
      <c r="B20" s="260">
        <v>94.82</v>
      </c>
      <c r="C20" s="260"/>
      <c r="D20" s="260">
        <v>93.96</v>
      </c>
      <c r="E20" s="260"/>
      <c r="F20" s="336">
        <v>96.13</v>
      </c>
      <c r="G20" s="336"/>
      <c r="H20" s="336">
        <v>99.56</v>
      </c>
      <c r="I20" s="336"/>
      <c r="J20" s="336">
        <v>95.11</v>
      </c>
      <c r="K20" s="336"/>
      <c r="L20" s="31" t="s">
        <v>0</v>
      </c>
      <c r="M20" s="121">
        <v>2017</v>
      </c>
    </row>
    <row r="21" spans="1:19" ht="9.75" customHeight="1">
      <c r="A21" s="1">
        <v>12</v>
      </c>
      <c r="B21" s="260">
        <v>93.98</v>
      </c>
      <c r="C21" s="260"/>
      <c r="D21" s="260">
        <v>93.19</v>
      </c>
      <c r="E21" s="260"/>
      <c r="F21" s="336">
        <v>94.68</v>
      </c>
      <c r="G21" s="336"/>
      <c r="H21" s="336">
        <v>97.36</v>
      </c>
      <c r="I21" s="336"/>
      <c r="J21" s="336">
        <v>93.89</v>
      </c>
      <c r="K21" s="336"/>
      <c r="L21" s="32"/>
      <c r="M21" s="121" t="s">
        <v>54</v>
      </c>
    </row>
    <row r="22" spans="1:19" ht="9.75" customHeight="1">
      <c r="A22" s="1">
        <v>13</v>
      </c>
      <c r="B22" s="260">
        <v>94.36</v>
      </c>
      <c r="C22" s="260"/>
      <c r="D22" s="260">
        <v>93.5</v>
      </c>
      <c r="E22" s="260"/>
      <c r="F22" s="336">
        <v>94.95</v>
      </c>
      <c r="G22" s="336"/>
      <c r="H22" s="336">
        <v>97.72</v>
      </c>
      <c r="I22" s="336"/>
      <c r="J22" s="336">
        <v>94.12</v>
      </c>
      <c r="K22" s="336"/>
      <c r="L22" s="32"/>
      <c r="M22" s="121" t="s">
        <v>55</v>
      </c>
    </row>
    <row r="23" spans="1:19" ht="9.75" customHeight="1">
      <c r="A23" s="1">
        <v>14</v>
      </c>
      <c r="B23" s="260">
        <v>94.88</v>
      </c>
      <c r="C23" s="260"/>
      <c r="D23" s="260">
        <v>94.06</v>
      </c>
      <c r="E23" s="260"/>
      <c r="F23" s="336">
        <v>95.81</v>
      </c>
      <c r="G23" s="336"/>
      <c r="H23" s="336">
        <v>98.92</v>
      </c>
      <c r="I23" s="336"/>
      <c r="J23" s="336">
        <v>94.89</v>
      </c>
      <c r="K23" s="336"/>
      <c r="L23" s="32"/>
      <c r="M23" s="121" t="s">
        <v>56</v>
      </c>
    </row>
    <row r="24" spans="1:19" ht="9.75" customHeight="1">
      <c r="A24" s="1">
        <v>15</v>
      </c>
      <c r="B24" s="260">
        <v>94.39</v>
      </c>
      <c r="C24" s="260"/>
      <c r="D24" s="260">
        <v>93.36</v>
      </c>
      <c r="E24" s="260"/>
      <c r="F24" s="336">
        <v>95.57</v>
      </c>
      <c r="G24" s="336"/>
      <c r="H24" s="336">
        <v>99.24</v>
      </c>
      <c r="I24" s="336"/>
      <c r="J24" s="336">
        <v>94.48</v>
      </c>
      <c r="K24" s="336"/>
      <c r="L24" s="32"/>
      <c r="M24" s="121" t="s">
        <v>57</v>
      </c>
    </row>
    <row r="25" spans="1:19" ht="9.75" customHeight="1">
      <c r="A25" s="1">
        <v>16</v>
      </c>
      <c r="B25" s="260">
        <v>94.02</v>
      </c>
      <c r="C25" s="260"/>
      <c r="D25" s="260">
        <v>92.99</v>
      </c>
      <c r="E25" s="260"/>
      <c r="F25" s="336">
        <v>95.46</v>
      </c>
      <c r="G25" s="336"/>
      <c r="H25" s="336">
        <v>99.99</v>
      </c>
      <c r="I25" s="336"/>
      <c r="J25" s="336">
        <v>94.12</v>
      </c>
      <c r="K25" s="336"/>
      <c r="L25" s="32"/>
      <c r="M25" s="121" t="s">
        <v>58</v>
      </c>
    </row>
    <row r="26" spans="1:19" ht="9.75" customHeight="1">
      <c r="A26" s="1">
        <v>17</v>
      </c>
      <c r="B26" s="260">
        <v>94.39</v>
      </c>
      <c r="C26" s="260"/>
      <c r="D26" s="260">
        <v>93.18</v>
      </c>
      <c r="E26" s="260"/>
      <c r="F26" s="336">
        <v>96.3</v>
      </c>
      <c r="G26" s="336"/>
      <c r="H26" s="336">
        <v>101.81</v>
      </c>
      <c r="I26" s="336"/>
      <c r="J26" s="336">
        <v>94.67</v>
      </c>
      <c r="K26" s="336"/>
      <c r="L26" s="32"/>
      <c r="M26" s="121" t="s">
        <v>59</v>
      </c>
    </row>
    <row r="27" spans="1:19" ht="9.75" customHeight="1">
      <c r="A27" s="1">
        <v>18</v>
      </c>
      <c r="B27" s="260">
        <v>93.95</v>
      </c>
      <c r="C27" s="260"/>
      <c r="D27" s="260">
        <v>92.73</v>
      </c>
      <c r="E27" s="260"/>
      <c r="F27" s="336">
        <v>96.07</v>
      </c>
      <c r="G27" s="336"/>
      <c r="H27" s="336">
        <v>101.81</v>
      </c>
      <c r="I27" s="336"/>
      <c r="J27" s="336">
        <v>94.37</v>
      </c>
      <c r="K27" s="336"/>
      <c r="L27" s="32"/>
      <c r="M27" s="121" t="s">
        <v>60</v>
      </c>
    </row>
    <row r="28" spans="1:19" ht="9.75" customHeight="1">
      <c r="A28" s="1">
        <v>19</v>
      </c>
      <c r="B28" s="260">
        <v>93.56</v>
      </c>
      <c r="C28" s="260"/>
      <c r="D28" s="260">
        <v>92.3</v>
      </c>
      <c r="E28" s="260"/>
      <c r="F28" s="336">
        <v>95.83</v>
      </c>
      <c r="G28" s="336"/>
      <c r="H28" s="336">
        <v>101.94</v>
      </c>
      <c r="I28" s="336"/>
      <c r="J28" s="336">
        <v>94.03</v>
      </c>
      <c r="K28" s="336"/>
      <c r="L28" s="32"/>
      <c r="M28" s="121" t="s">
        <v>61</v>
      </c>
    </row>
    <row r="29" spans="1:19" ht="9.75" customHeight="1">
      <c r="A29" s="1">
        <v>20</v>
      </c>
      <c r="B29" s="260" t="s">
        <v>0</v>
      </c>
      <c r="C29" s="260"/>
      <c r="D29" s="260" t="s">
        <v>0</v>
      </c>
      <c r="E29" s="260"/>
      <c r="F29" s="336" t="s">
        <v>0</v>
      </c>
      <c r="G29" s="336"/>
      <c r="H29" s="336" t="s">
        <v>0</v>
      </c>
      <c r="I29" s="336"/>
      <c r="J29" s="336" t="s">
        <v>0</v>
      </c>
      <c r="K29" s="336"/>
      <c r="L29" s="32"/>
      <c r="M29" s="121">
        <v>2018</v>
      </c>
    </row>
    <row r="30" spans="1:19" ht="9.75" customHeight="1">
      <c r="A30" s="1">
        <v>21</v>
      </c>
      <c r="B30" s="260">
        <v>92.26</v>
      </c>
      <c r="C30" s="260"/>
      <c r="D30" s="260">
        <v>90.89</v>
      </c>
      <c r="E30" s="260"/>
      <c r="F30" s="336">
        <v>94.01</v>
      </c>
      <c r="G30" s="336"/>
      <c r="H30" s="336">
        <v>100.75</v>
      </c>
      <c r="I30" s="336"/>
      <c r="J30" s="336">
        <v>92.06</v>
      </c>
      <c r="K30" s="336"/>
      <c r="L30" s="33"/>
      <c r="M30" s="121" t="s">
        <v>62</v>
      </c>
    </row>
    <row r="31" spans="1:19" ht="9.75" customHeight="1">
      <c r="A31" s="1">
        <v>22</v>
      </c>
      <c r="B31" s="260">
        <v>92.52</v>
      </c>
      <c r="C31" s="260"/>
      <c r="D31" s="260">
        <v>90.68</v>
      </c>
      <c r="E31" s="260"/>
      <c r="F31" s="336">
        <v>93.55</v>
      </c>
      <c r="G31" s="336"/>
      <c r="H31" s="336">
        <v>100.38</v>
      </c>
      <c r="I31" s="336"/>
      <c r="J31" s="336">
        <v>91.57</v>
      </c>
      <c r="K31" s="336"/>
      <c r="L31" s="31" t="s">
        <v>66</v>
      </c>
      <c r="M31" s="121" t="s">
        <v>63</v>
      </c>
      <c r="N31" s="113"/>
      <c r="O31" s="113"/>
      <c r="P31" s="113"/>
      <c r="Q31" s="113"/>
      <c r="R31" s="113"/>
      <c r="S31" s="113"/>
    </row>
    <row r="32" spans="1:19" s="113" customFormat="1" ht="9.75" customHeight="1">
      <c r="A32" s="1">
        <v>23</v>
      </c>
      <c r="B32" s="260">
        <v>92.59</v>
      </c>
      <c r="C32" s="260"/>
      <c r="D32" s="260">
        <v>90.57</v>
      </c>
      <c r="E32" s="260"/>
      <c r="F32" s="336">
        <v>93.18</v>
      </c>
      <c r="G32" s="336"/>
      <c r="H32" s="336">
        <v>99.95</v>
      </c>
      <c r="I32" s="336"/>
      <c r="J32" s="336">
        <v>91.22</v>
      </c>
      <c r="K32" s="336"/>
      <c r="L32" s="31" t="s">
        <v>66</v>
      </c>
      <c r="M32" s="121" t="s">
        <v>64</v>
      </c>
      <c r="N32" s="122"/>
      <c r="O32" s="122"/>
      <c r="P32" s="122"/>
      <c r="Q32" s="122"/>
      <c r="R32" s="122"/>
      <c r="S32" s="122"/>
    </row>
    <row r="33" spans="1:19" s="113" customFormat="1" ht="9.75" customHeight="1">
      <c r="A33" s="1">
        <v>24</v>
      </c>
      <c r="B33" s="260">
        <v>93.21</v>
      </c>
      <c r="C33" s="260"/>
      <c r="D33" s="260">
        <v>91.16</v>
      </c>
      <c r="E33" s="260"/>
      <c r="F33" s="336">
        <v>93.5</v>
      </c>
      <c r="G33" s="336"/>
      <c r="H33" s="336">
        <v>99.79</v>
      </c>
      <c r="I33" s="336"/>
      <c r="J33" s="336">
        <v>91.66</v>
      </c>
      <c r="K33" s="336"/>
      <c r="L33" s="31" t="s">
        <v>66</v>
      </c>
      <c r="M33" s="121" t="s">
        <v>65</v>
      </c>
      <c r="N33" s="122"/>
      <c r="O33" s="122"/>
      <c r="P33" s="340"/>
      <c r="Q33" s="340"/>
      <c r="R33" s="122"/>
      <c r="S33" s="122"/>
    </row>
    <row r="34" spans="1:19" s="113" customFormat="1" ht="9.75" customHeight="1">
      <c r="A34" s="1">
        <v>25</v>
      </c>
      <c r="B34" s="260">
        <v>94.25</v>
      </c>
      <c r="C34" s="260"/>
      <c r="D34" s="260">
        <v>92.79</v>
      </c>
      <c r="E34" s="260"/>
      <c r="F34" s="336">
        <v>94.65</v>
      </c>
      <c r="G34" s="336"/>
      <c r="H34" s="333">
        <v>100.63</v>
      </c>
      <c r="I34" s="333"/>
      <c r="J34" s="333">
        <v>92.88</v>
      </c>
      <c r="K34" s="333"/>
      <c r="L34" s="35"/>
      <c r="M34" s="121" t="s">
        <v>54</v>
      </c>
      <c r="N34" s="122"/>
      <c r="O34" s="122"/>
      <c r="P34" s="122"/>
      <c r="Q34" s="122"/>
      <c r="R34" s="122"/>
      <c r="S34" s="122"/>
    </row>
    <row r="35" spans="1:19" s="122" customFormat="1" ht="12.6" customHeight="1">
      <c r="A35" s="1"/>
      <c r="B35" s="337" t="s">
        <v>155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112"/>
      <c r="O35" s="112"/>
      <c r="P35" s="112"/>
      <c r="Q35" s="112"/>
      <c r="R35" s="112"/>
      <c r="S35" s="112"/>
    </row>
    <row r="36" spans="1:19" ht="9.75" customHeight="1">
      <c r="A36" s="1">
        <v>27</v>
      </c>
      <c r="B36" s="338">
        <v>2.83</v>
      </c>
      <c r="C36" s="338"/>
      <c r="D36" s="338">
        <v>-0.94</v>
      </c>
      <c r="E36" s="338"/>
      <c r="F36" s="339">
        <v>-0.53</v>
      </c>
      <c r="G36" s="339"/>
      <c r="H36" s="339">
        <v>0.19</v>
      </c>
      <c r="I36" s="339"/>
      <c r="J36" s="339">
        <v>-0.8</v>
      </c>
      <c r="K36" s="339"/>
      <c r="L36" s="123"/>
      <c r="M36" s="121">
        <f>M11</f>
        <v>2009</v>
      </c>
    </row>
    <row r="37" spans="1:19" ht="9.75" customHeight="1">
      <c r="A37" s="1">
        <v>28</v>
      </c>
      <c r="B37" s="224">
        <v>-5.31</v>
      </c>
      <c r="C37" s="224"/>
      <c r="D37" s="224">
        <v>-5.61</v>
      </c>
      <c r="E37" s="224"/>
      <c r="F37" s="336">
        <v>-5.05</v>
      </c>
      <c r="G37" s="336"/>
      <c r="H37" s="336">
        <v>-5.3</v>
      </c>
      <c r="I37" s="336"/>
      <c r="J37" s="336">
        <v>-4.95</v>
      </c>
      <c r="K37" s="336"/>
      <c r="L37" s="120"/>
      <c r="M37" s="121">
        <f t="shared" ref="M37:M59" si="0">M12</f>
        <v>2010</v>
      </c>
    </row>
    <row r="38" spans="1:19" ht="9.75" customHeight="1">
      <c r="A38" s="1">
        <v>29</v>
      </c>
      <c r="B38" s="224">
        <v>-3.46</v>
      </c>
      <c r="C38" s="224"/>
      <c r="D38" s="224">
        <v>-4.8</v>
      </c>
      <c r="E38" s="224"/>
      <c r="F38" s="336">
        <v>-6.88</v>
      </c>
      <c r="G38" s="336"/>
      <c r="H38" s="336">
        <v>-5.32</v>
      </c>
      <c r="I38" s="336"/>
      <c r="J38" s="336">
        <v>-7.49</v>
      </c>
      <c r="K38" s="336"/>
      <c r="L38" s="120"/>
      <c r="M38" s="121">
        <f t="shared" si="0"/>
        <v>2011</v>
      </c>
    </row>
    <row r="39" spans="1:19" ht="9.75" customHeight="1">
      <c r="A39" s="1">
        <v>30</v>
      </c>
      <c r="B39" s="224">
        <v>2.69</v>
      </c>
      <c r="C39" s="224"/>
      <c r="D39" s="224">
        <v>-0.82</v>
      </c>
      <c r="E39" s="224"/>
      <c r="F39" s="336">
        <v>-0.1</v>
      </c>
      <c r="G39" s="336"/>
      <c r="H39" s="336">
        <v>0.3</v>
      </c>
      <c r="I39" s="336"/>
      <c r="J39" s="336">
        <v>-0.25</v>
      </c>
      <c r="K39" s="336"/>
      <c r="L39" s="120"/>
      <c r="M39" s="121">
        <f t="shared" si="0"/>
        <v>2012</v>
      </c>
    </row>
    <row r="40" spans="1:19" ht="9.75" customHeight="1">
      <c r="A40" s="1">
        <v>31</v>
      </c>
      <c r="B40" s="224">
        <v>1.28</v>
      </c>
      <c r="C40" s="224"/>
      <c r="D40" s="224">
        <v>2.5099999999999998</v>
      </c>
      <c r="E40" s="224"/>
      <c r="F40" s="336">
        <v>-1.41</v>
      </c>
      <c r="G40" s="336"/>
      <c r="H40" s="336">
        <v>1.48</v>
      </c>
      <c r="I40" s="336"/>
      <c r="J40" s="336">
        <v>-2.27</v>
      </c>
      <c r="K40" s="336"/>
      <c r="L40" s="120"/>
      <c r="M40" s="121">
        <f t="shared" si="0"/>
        <v>2013</v>
      </c>
    </row>
    <row r="41" spans="1:19" ht="9.75" customHeight="1">
      <c r="A41" s="1">
        <v>32</v>
      </c>
      <c r="B41" s="224">
        <v>2.2000000000000002</v>
      </c>
      <c r="C41" s="224"/>
      <c r="D41" s="224">
        <v>3.41</v>
      </c>
      <c r="E41" s="224"/>
      <c r="F41" s="336">
        <v>0.39</v>
      </c>
      <c r="G41" s="336"/>
      <c r="H41" s="336">
        <v>1.4</v>
      </c>
      <c r="I41" s="336"/>
      <c r="J41" s="336">
        <v>0.11</v>
      </c>
      <c r="K41" s="336"/>
      <c r="L41" s="123"/>
      <c r="M41" s="121">
        <f t="shared" si="0"/>
        <v>2014</v>
      </c>
    </row>
    <row r="42" spans="1:19" ht="9.75" customHeight="1">
      <c r="A42" s="1">
        <v>33</v>
      </c>
      <c r="B42" s="224">
        <v>5.55</v>
      </c>
      <c r="C42" s="224"/>
      <c r="D42" s="224">
        <v>1.71</v>
      </c>
      <c r="E42" s="224"/>
      <c r="F42" s="336">
        <v>-0.8</v>
      </c>
      <c r="G42" s="336"/>
      <c r="H42" s="336">
        <v>-2.39</v>
      </c>
      <c r="I42" s="336"/>
      <c r="J42" s="336">
        <v>-0.33</v>
      </c>
      <c r="K42" s="336"/>
      <c r="L42" s="123"/>
      <c r="M42" s="121">
        <f t="shared" si="0"/>
        <v>2015</v>
      </c>
    </row>
    <row r="43" spans="1:19" ht="9.75" customHeight="1">
      <c r="A43" s="1">
        <v>34</v>
      </c>
      <c r="B43" s="224">
        <v>1.1000000000000001</v>
      </c>
      <c r="C43" s="224"/>
      <c r="D43" s="224">
        <v>-0.43</v>
      </c>
      <c r="E43" s="224"/>
      <c r="F43" s="336">
        <v>-1.57</v>
      </c>
      <c r="G43" s="336"/>
      <c r="H43" s="336">
        <v>-1.19</v>
      </c>
      <c r="I43" s="336"/>
      <c r="J43" s="336">
        <v>-1.67</v>
      </c>
      <c r="K43" s="336"/>
      <c r="L43" s="123"/>
      <c r="M43" s="121">
        <f t="shared" si="0"/>
        <v>2016</v>
      </c>
    </row>
    <row r="44" spans="1:19" ht="9.75" customHeight="1">
      <c r="A44" s="1">
        <v>35</v>
      </c>
      <c r="B44" s="224" t="s">
        <v>0</v>
      </c>
      <c r="C44" s="224"/>
      <c r="D44" s="224" t="s">
        <v>0</v>
      </c>
      <c r="E44" s="224"/>
      <c r="F44" s="336" t="s">
        <v>0</v>
      </c>
      <c r="G44" s="336"/>
      <c r="H44" s="336" t="s">
        <v>0</v>
      </c>
      <c r="I44" s="336"/>
      <c r="J44" s="336" t="s">
        <v>0</v>
      </c>
      <c r="K44" s="336"/>
      <c r="L44" s="123"/>
      <c r="M44" s="121" t="str">
        <f t="shared" si="0"/>
        <v/>
      </c>
    </row>
    <row r="45" spans="1:19" ht="9.75" customHeight="1">
      <c r="A45" s="1">
        <v>36</v>
      </c>
      <c r="B45" s="224">
        <v>-5.18</v>
      </c>
      <c r="C45" s="224"/>
      <c r="D45" s="224">
        <v>-6.04</v>
      </c>
      <c r="E45" s="224"/>
      <c r="F45" s="336">
        <v>-3.87</v>
      </c>
      <c r="G45" s="336"/>
      <c r="H45" s="336">
        <v>-0.44</v>
      </c>
      <c r="I45" s="336"/>
      <c r="J45" s="336">
        <v>-4.8899999999999997</v>
      </c>
      <c r="K45" s="336"/>
      <c r="L45" s="31" t="s">
        <v>0</v>
      </c>
      <c r="M45" s="121">
        <f t="shared" si="0"/>
        <v>2017</v>
      </c>
    </row>
    <row r="46" spans="1:19" ht="9.75" customHeight="1">
      <c r="A46" s="1">
        <v>37</v>
      </c>
      <c r="B46" s="224">
        <v>-6.87</v>
      </c>
      <c r="C46" s="224"/>
      <c r="D46" s="224">
        <v>-7.38</v>
      </c>
      <c r="E46" s="224"/>
      <c r="F46" s="336">
        <v>-5.51</v>
      </c>
      <c r="G46" s="336"/>
      <c r="H46" s="336">
        <v>-2.44</v>
      </c>
      <c r="I46" s="336"/>
      <c r="J46" s="336">
        <v>-6.41</v>
      </c>
      <c r="K46" s="336"/>
      <c r="L46" s="32"/>
      <c r="M46" s="121" t="str">
        <f t="shared" si="0"/>
        <v>MAY</v>
      </c>
    </row>
    <row r="47" spans="1:19" ht="9.75" customHeight="1">
      <c r="A47" s="1">
        <v>38</v>
      </c>
      <c r="B47" s="224">
        <v>-6.18</v>
      </c>
      <c r="C47" s="224"/>
      <c r="D47" s="224">
        <v>-6.98</v>
      </c>
      <c r="E47" s="224"/>
      <c r="F47" s="336">
        <v>-5.0199999999999996</v>
      </c>
      <c r="G47" s="336"/>
      <c r="H47" s="336">
        <v>-1.68</v>
      </c>
      <c r="I47" s="336"/>
      <c r="J47" s="336">
        <v>-6.01</v>
      </c>
      <c r="K47" s="336"/>
      <c r="L47" s="32"/>
      <c r="M47" s="121" t="str">
        <f t="shared" si="0"/>
        <v>JUN.</v>
      </c>
    </row>
    <row r="48" spans="1:19" ht="9.75" customHeight="1">
      <c r="A48" s="1">
        <v>39</v>
      </c>
      <c r="B48" s="224">
        <v>-4.72</v>
      </c>
      <c r="C48" s="224"/>
      <c r="D48" s="224">
        <v>-5.21</v>
      </c>
      <c r="E48" s="224"/>
      <c r="F48" s="336">
        <v>-3.41</v>
      </c>
      <c r="G48" s="336"/>
      <c r="H48" s="336">
        <v>-0.2</v>
      </c>
      <c r="I48" s="336"/>
      <c r="J48" s="336">
        <v>-4.3499999999999996</v>
      </c>
      <c r="K48" s="336"/>
      <c r="L48" s="32"/>
      <c r="M48" s="121" t="str">
        <f t="shared" si="0"/>
        <v>JUL.</v>
      </c>
    </row>
    <row r="49" spans="1:19" ht="9.75" customHeight="1">
      <c r="A49" s="1">
        <v>40</v>
      </c>
      <c r="B49" s="224">
        <v>-3.09</v>
      </c>
      <c r="C49" s="224"/>
      <c r="D49" s="224">
        <v>-4.4800000000000004</v>
      </c>
      <c r="E49" s="224"/>
      <c r="F49" s="336">
        <v>-2.59</v>
      </c>
      <c r="G49" s="336"/>
      <c r="H49" s="336">
        <v>0.99</v>
      </c>
      <c r="I49" s="336"/>
      <c r="J49" s="336">
        <v>-3.65</v>
      </c>
      <c r="K49" s="336"/>
      <c r="L49" s="32"/>
      <c r="M49" s="121" t="str">
        <f t="shared" si="0"/>
        <v>AUG.</v>
      </c>
    </row>
    <row r="50" spans="1:19" ht="9.75" customHeight="1">
      <c r="A50" s="1">
        <v>41</v>
      </c>
      <c r="B50" s="224">
        <v>-3.25</v>
      </c>
      <c r="C50" s="224"/>
      <c r="D50" s="224">
        <v>-4.9800000000000004</v>
      </c>
      <c r="E50" s="224"/>
      <c r="F50" s="336">
        <v>-2.83</v>
      </c>
      <c r="G50" s="336"/>
      <c r="H50" s="336">
        <v>1.43</v>
      </c>
      <c r="I50" s="336"/>
      <c r="J50" s="336">
        <v>-4.0999999999999996</v>
      </c>
      <c r="K50" s="336"/>
      <c r="L50" s="32"/>
      <c r="M50" s="121" t="str">
        <f t="shared" si="0"/>
        <v>SEP.</v>
      </c>
    </row>
    <row r="51" spans="1:19" ht="9.75" customHeight="1">
      <c r="A51" s="1">
        <v>42</v>
      </c>
      <c r="B51" s="224">
        <v>-3.65</v>
      </c>
      <c r="C51" s="224"/>
      <c r="D51" s="224">
        <v>-5.0199999999999996</v>
      </c>
      <c r="E51" s="224"/>
      <c r="F51" s="336">
        <v>-1.97</v>
      </c>
      <c r="G51" s="336"/>
      <c r="H51" s="336">
        <v>2.74</v>
      </c>
      <c r="I51" s="336"/>
      <c r="J51" s="336">
        <v>-3.39</v>
      </c>
      <c r="K51" s="336"/>
      <c r="L51" s="32"/>
      <c r="M51" s="121" t="str">
        <f t="shared" si="0"/>
        <v>OCT.</v>
      </c>
    </row>
    <row r="52" spans="1:19" ht="9.75" customHeight="1">
      <c r="A52" s="1">
        <v>43</v>
      </c>
      <c r="B52" s="224">
        <v>-4.6500000000000004</v>
      </c>
      <c r="C52" s="224"/>
      <c r="D52" s="224">
        <v>-6.21</v>
      </c>
      <c r="E52" s="224"/>
      <c r="F52" s="336">
        <v>-2.4300000000000002</v>
      </c>
      <c r="G52" s="336"/>
      <c r="H52" s="336">
        <v>2.35</v>
      </c>
      <c r="I52" s="336"/>
      <c r="J52" s="336">
        <v>-3.86</v>
      </c>
      <c r="K52" s="336"/>
      <c r="L52" s="32"/>
      <c r="M52" s="121" t="str">
        <f t="shared" si="0"/>
        <v>NOV.</v>
      </c>
    </row>
    <row r="53" spans="1:19" ht="9.75" customHeight="1">
      <c r="A53" s="1">
        <v>44</v>
      </c>
      <c r="B53" s="224">
        <v>-5.61</v>
      </c>
      <c r="C53" s="224"/>
      <c r="D53" s="224">
        <v>-7</v>
      </c>
      <c r="E53" s="224"/>
      <c r="F53" s="336">
        <v>-3.85</v>
      </c>
      <c r="G53" s="336"/>
      <c r="H53" s="336">
        <v>1</v>
      </c>
      <c r="I53" s="336"/>
      <c r="J53" s="336">
        <v>-5.3</v>
      </c>
      <c r="K53" s="336"/>
      <c r="L53" s="32"/>
      <c r="M53" s="121" t="str">
        <f t="shared" si="0"/>
        <v>DEC.</v>
      </c>
    </row>
    <row r="54" spans="1:19" ht="9.75" customHeight="1">
      <c r="A54" s="1">
        <v>45</v>
      </c>
      <c r="B54" s="224" t="s">
        <v>0</v>
      </c>
      <c r="C54" s="224"/>
      <c r="D54" s="224" t="s">
        <v>0</v>
      </c>
      <c r="E54" s="224"/>
      <c r="F54" s="336" t="s">
        <v>0</v>
      </c>
      <c r="G54" s="336"/>
      <c r="H54" s="336" t="s">
        <v>0</v>
      </c>
      <c r="I54" s="336"/>
      <c r="J54" s="336" t="s">
        <v>0</v>
      </c>
      <c r="K54" s="336"/>
      <c r="L54" s="32"/>
      <c r="M54" s="121">
        <f t="shared" si="0"/>
        <v>2018</v>
      </c>
    </row>
    <row r="55" spans="1:19" ht="9.75" customHeight="1">
      <c r="A55" s="1">
        <v>46</v>
      </c>
      <c r="B55" s="224">
        <v>-6.19</v>
      </c>
      <c r="C55" s="224"/>
      <c r="D55" s="224">
        <v>-7.37</v>
      </c>
      <c r="E55" s="224"/>
      <c r="F55" s="336">
        <v>-5.43</v>
      </c>
      <c r="G55" s="336"/>
      <c r="H55" s="336">
        <v>0.14000000000000001</v>
      </c>
      <c r="I55" s="336"/>
      <c r="J55" s="336">
        <v>-7.06</v>
      </c>
      <c r="K55" s="336"/>
      <c r="L55" s="33"/>
      <c r="M55" s="121" t="str">
        <f t="shared" si="0"/>
        <v>JAN.</v>
      </c>
    </row>
    <row r="56" spans="1:19" ht="9.75" customHeight="1">
      <c r="A56" s="1">
        <v>47</v>
      </c>
      <c r="B56" s="224">
        <v>-3.36</v>
      </c>
      <c r="C56" s="224"/>
      <c r="D56" s="224">
        <v>-5.09</v>
      </c>
      <c r="E56" s="224"/>
      <c r="F56" s="336">
        <v>-4.12</v>
      </c>
      <c r="G56" s="336"/>
      <c r="H56" s="336">
        <v>0.97</v>
      </c>
      <c r="I56" s="336"/>
      <c r="J56" s="336">
        <v>-5.62</v>
      </c>
      <c r="K56" s="336"/>
      <c r="L56" s="31" t="s">
        <v>66</v>
      </c>
      <c r="M56" s="121" t="str">
        <f t="shared" si="0"/>
        <v>FEB.</v>
      </c>
    </row>
    <row r="57" spans="1:19" ht="9.75" customHeight="1">
      <c r="A57" s="1">
        <v>48</v>
      </c>
      <c r="B57" s="224">
        <v>-3.12</v>
      </c>
      <c r="C57" s="224"/>
      <c r="D57" s="224">
        <v>-4.3099999999999996</v>
      </c>
      <c r="E57" s="224"/>
      <c r="F57" s="336">
        <v>-3.52</v>
      </c>
      <c r="G57" s="336"/>
      <c r="H57" s="336">
        <v>1.4</v>
      </c>
      <c r="I57" s="336"/>
      <c r="J57" s="336">
        <v>-4.97</v>
      </c>
      <c r="K57" s="336"/>
      <c r="L57" s="31" t="s">
        <v>66</v>
      </c>
      <c r="M57" s="121" t="str">
        <f t="shared" si="0"/>
        <v>MAR.</v>
      </c>
      <c r="N57" s="124"/>
      <c r="O57" s="124"/>
      <c r="P57" s="124"/>
      <c r="Q57" s="124"/>
      <c r="R57" s="124"/>
      <c r="S57" s="124"/>
    </row>
    <row r="58" spans="1:19" ht="9.75" customHeight="1">
      <c r="A58" s="1">
        <v>49</v>
      </c>
      <c r="B58" s="224">
        <v>-1.47</v>
      </c>
      <c r="C58" s="224"/>
      <c r="D58" s="224">
        <v>-2.95</v>
      </c>
      <c r="E58" s="224"/>
      <c r="F58" s="336">
        <v>-1.88</v>
      </c>
      <c r="G58" s="336"/>
      <c r="H58" s="336">
        <v>2.5499999999999998</v>
      </c>
      <c r="I58" s="336"/>
      <c r="J58" s="336">
        <v>-3.2</v>
      </c>
      <c r="K58" s="336"/>
      <c r="L58" s="31" t="s">
        <v>66</v>
      </c>
      <c r="M58" s="121" t="str">
        <f t="shared" si="0"/>
        <v>APR.</v>
      </c>
      <c r="N58" s="124"/>
      <c r="O58" s="124"/>
      <c r="P58" s="124"/>
      <c r="Q58" s="124"/>
      <c r="R58" s="124"/>
      <c r="S58" s="124"/>
    </row>
    <row r="59" spans="1:19" ht="9.75" customHeight="1">
      <c r="A59" s="1">
        <v>50</v>
      </c>
      <c r="B59" s="223">
        <v>0.28999999999999998</v>
      </c>
      <c r="C59" s="223"/>
      <c r="D59" s="223">
        <v>-0.43</v>
      </c>
      <c r="E59" s="223"/>
      <c r="F59" s="333">
        <v>-0.03</v>
      </c>
      <c r="G59" s="333"/>
      <c r="H59" s="333">
        <v>3.36</v>
      </c>
      <c r="I59" s="333"/>
      <c r="J59" s="333">
        <v>-1.08</v>
      </c>
      <c r="K59" s="333"/>
      <c r="L59" s="35"/>
      <c r="M59" s="121" t="str">
        <f t="shared" si="0"/>
        <v>MAY</v>
      </c>
      <c r="N59" s="124"/>
      <c r="O59" s="124"/>
      <c r="P59" s="124"/>
      <c r="Q59" s="124"/>
      <c r="R59" s="124"/>
      <c r="S59" s="124"/>
    </row>
    <row r="60" spans="1:19" s="124" customFormat="1" ht="11.1" customHeight="1">
      <c r="A60" s="1"/>
      <c r="B60" s="334" t="s">
        <v>16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125"/>
      <c r="O60" s="125"/>
      <c r="P60" s="112"/>
      <c r="Q60" s="112"/>
      <c r="R60" s="112"/>
      <c r="S60" s="112"/>
    </row>
    <row r="61" spans="1:19" ht="11.1" customHeight="1">
      <c r="B61" s="331" t="s">
        <v>33</v>
      </c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126"/>
      <c r="O61" s="126"/>
    </row>
    <row r="62" spans="1:19" ht="11.1" customHeight="1">
      <c r="B62" s="331" t="s">
        <v>34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127"/>
      <c r="O62" s="127"/>
    </row>
    <row r="63" spans="1:19" ht="11.1" customHeight="1">
      <c r="B63" s="331" t="s">
        <v>35</v>
      </c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127"/>
      <c r="O63" s="127"/>
    </row>
    <row r="64" spans="1:19" s="2" customFormat="1" ht="11.1" customHeight="1">
      <c r="A64" s="1"/>
      <c r="B64" s="331" t="s">
        <v>20</v>
      </c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127"/>
      <c r="O64" s="127"/>
    </row>
  </sheetData>
  <mergeCells count="274">
    <mergeCell ref="B2:M2"/>
    <mergeCell ref="B3:M3"/>
    <mergeCell ref="B4:M4"/>
    <mergeCell ref="F5:F7"/>
    <mergeCell ref="G5:G7"/>
    <mergeCell ref="L5:M7"/>
    <mergeCell ref="B6:B7"/>
    <mergeCell ref="C6:C7"/>
    <mergeCell ref="D6:D7"/>
    <mergeCell ref="E6:E7"/>
    <mergeCell ref="H6:H7"/>
    <mergeCell ref="I6:I7"/>
    <mergeCell ref="J6:J7"/>
    <mergeCell ref="K6:K7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5:M35"/>
    <mergeCell ref="B36:C36"/>
    <mergeCell ref="D36:E36"/>
    <mergeCell ref="F36:G36"/>
    <mergeCell ref="H36:I36"/>
    <mergeCell ref="J36:K36"/>
    <mergeCell ref="P33:Q33"/>
    <mergeCell ref="B34:C34"/>
    <mergeCell ref="D34:E34"/>
    <mergeCell ref="F34:G34"/>
    <mergeCell ref="H34:I34"/>
    <mergeCell ref="J34:K34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61:M61"/>
    <mergeCell ref="B62:M62"/>
    <mergeCell ref="B63:M63"/>
    <mergeCell ref="B64:M64"/>
    <mergeCell ref="B59:C59"/>
    <mergeCell ref="D59:E59"/>
    <mergeCell ref="F59:G59"/>
    <mergeCell ref="H59:I59"/>
    <mergeCell ref="J59:K59"/>
    <mergeCell ref="B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9" customWidth="1"/>
    <col min="3" max="3" width="2.77734375" style="89" customWidth="1"/>
    <col min="4" max="6" width="3.77734375" style="89" customWidth="1"/>
    <col min="7" max="7" width="3.77734375" style="90" customWidth="1"/>
    <col min="8" max="8" width="7.109375" style="112" customWidth="1"/>
    <col min="9" max="9" width="9.33203125" style="113" customWidth="1"/>
    <col min="10" max="10" width="7.33203125" style="112" customWidth="1"/>
    <col min="11" max="11" width="9.33203125" style="112" customWidth="1"/>
    <col min="12" max="12" width="3.88671875" style="112" customWidth="1"/>
    <col min="13" max="14" width="5.109375" style="112" customWidth="1"/>
    <col min="15" max="15" width="5.109375" style="113" customWidth="1"/>
    <col min="16" max="16384" width="9" style="112"/>
  </cols>
  <sheetData>
    <row r="1" spans="1:17" s="2" customFormat="1" hidden="1">
      <c r="A1" s="1"/>
      <c r="B1" s="2" t="s">
        <v>0</v>
      </c>
      <c r="C1" s="2" t="s">
        <v>0</v>
      </c>
      <c r="D1" s="2" t="s">
        <v>48</v>
      </c>
      <c r="F1" s="2" t="s">
        <v>49</v>
      </c>
      <c r="H1" s="2" t="s">
        <v>50</v>
      </c>
      <c r="J1" s="2" t="s">
        <v>51</v>
      </c>
      <c r="L1" s="2" t="s">
        <v>52</v>
      </c>
      <c r="N1" s="2" t="s">
        <v>53</v>
      </c>
      <c r="O1" s="2" t="s">
        <v>0</v>
      </c>
      <c r="P1" s="2" t="s">
        <v>0</v>
      </c>
      <c r="Q1" s="2" t="s">
        <v>0</v>
      </c>
    </row>
    <row r="2" spans="1:17" s="89" customFormat="1" ht="25.2" customHeight="1">
      <c r="A2" s="1"/>
      <c r="B2" s="324" t="s">
        <v>106</v>
      </c>
      <c r="C2" s="170" t="s">
        <v>107</v>
      </c>
      <c r="D2" s="170" t="s">
        <v>107</v>
      </c>
      <c r="E2" s="170" t="s">
        <v>107</v>
      </c>
      <c r="F2" s="170" t="s">
        <v>107</v>
      </c>
      <c r="G2" s="170" t="s">
        <v>107</v>
      </c>
      <c r="H2" s="170" t="s">
        <v>107</v>
      </c>
      <c r="I2" s="170" t="s">
        <v>107</v>
      </c>
      <c r="J2" s="170" t="s">
        <v>107</v>
      </c>
      <c r="K2" s="170" t="s">
        <v>107</v>
      </c>
      <c r="L2" s="170" t="s">
        <v>107</v>
      </c>
      <c r="M2" s="170" t="s">
        <v>107</v>
      </c>
      <c r="N2" s="170" t="s">
        <v>107</v>
      </c>
      <c r="O2" s="170" t="s">
        <v>107</v>
      </c>
    </row>
    <row r="3" spans="1:17" s="89" customFormat="1" ht="40.200000000000003" customHeight="1">
      <c r="A3" s="1"/>
      <c r="B3" s="383" t="s">
        <v>108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7" ht="12" customHeight="1">
      <c r="B4" s="384" t="s">
        <v>109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173"/>
      <c r="O4" s="173"/>
    </row>
    <row r="5" spans="1:17" s="117" customFormat="1" ht="6" customHeight="1">
      <c r="A5" s="1"/>
      <c r="B5" s="174" t="s">
        <v>110</v>
      </c>
      <c r="C5" s="175"/>
      <c r="D5" s="385" t="s">
        <v>111</v>
      </c>
      <c r="E5" s="396" t="s">
        <v>101</v>
      </c>
      <c r="F5" s="128"/>
      <c r="G5" s="128"/>
      <c r="H5" s="347" t="s">
        <v>112</v>
      </c>
      <c r="I5" s="390" t="s">
        <v>102</v>
      </c>
      <c r="J5" s="114"/>
      <c r="K5" s="129"/>
      <c r="L5" s="320" t="s">
        <v>113</v>
      </c>
      <c r="M5" s="391" t="s">
        <v>103</v>
      </c>
      <c r="N5" s="130"/>
      <c r="O5" s="131"/>
    </row>
    <row r="6" spans="1:17" s="117" customFormat="1" ht="6" customHeight="1">
      <c r="A6" s="1"/>
      <c r="B6" s="176"/>
      <c r="C6" s="177"/>
      <c r="D6" s="386"/>
      <c r="E6" s="397"/>
      <c r="F6" s="286" t="s">
        <v>111</v>
      </c>
      <c r="G6" s="398" t="s">
        <v>101</v>
      </c>
      <c r="H6" s="321"/>
      <c r="I6" s="388"/>
      <c r="J6" s="286" t="s">
        <v>114</v>
      </c>
      <c r="K6" s="319" t="s">
        <v>104</v>
      </c>
      <c r="L6" s="321"/>
      <c r="M6" s="392"/>
      <c r="N6" s="286" t="s">
        <v>115</v>
      </c>
      <c r="O6" s="390" t="s">
        <v>105</v>
      </c>
    </row>
    <row r="7" spans="1:17" s="117" customFormat="1" ht="96" customHeight="1">
      <c r="A7" s="1"/>
      <c r="B7" s="178"/>
      <c r="C7" s="179"/>
      <c r="D7" s="387"/>
      <c r="E7" s="399"/>
      <c r="F7" s="380"/>
      <c r="G7" s="400"/>
      <c r="H7" s="348"/>
      <c r="I7" s="389"/>
      <c r="J7" s="380"/>
      <c r="K7" s="381"/>
      <c r="L7" s="348"/>
      <c r="M7" s="393"/>
      <c r="N7" s="382"/>
      <c r="O7" s="389"/>
    </row>
    <row r="8" spans="1:17" ht="14.1" customHeight="1">
      <c r="B8" s="304" t="s">
        <v>116</v>
      </c>
      <c r="C8" s="378"/>
      <c r="D8" s="304">
        <v>8</v>
      </c>
      <c r="E8" s="378"/>
      <c r="F8" s="280">
        <v>8</v>
      </c>
      <c r="G8" s="378"/>
      <c r="H8" s="305">
        <v>12</v>
      </c>
      <c r="I8" s="379"/>
      <c r="J8" s="352">
        <v>11</v>
      </c>
      <c r="K8" s="379"/>
      <c r="L8" s="305">
        <v>8</v>
      </c>
      <c r="M8" s="379"/>
      <c r="N8" s="305">
        <v>4</v>
      </c>
      <c r="O8" s="352"/>
    </row>
    <row r="9" spans="1:17" ht="14.1" customHeight="1">
      <c r="B9" s="307" t="s">
        <v>117</v>
      </c>
      <c r="C9" s="374"/>
      <c r="D9" s="308">
        <v>33.997</v>
      </c>
      <c r="E9" s="375"/>
      <c r="F9" s="272">
        <v>33.997</v>
      </c>
      <c r="G9" s="273"/>
      <c r="H9" s="312">
        <v>55.302</v>
      </c>
      <c r="I9" s="313"/>
      <c r="J9" s="376">
        <v>54.639000000000003</v>
      </c>
      <c r="K9" s="377"/>
      <c r="L9" s="312">
        <v>17.27</v>
      </c>
      <c r="M9" s="313"/>
      <c r="N9" s="312">
        <v>7.1029999999999998</v>
      </c>
      <c r="O9" s="343"/>
    </row>
    <row r="10" spans="1:17" s="119" customFormat="1" ht="14.1" customHeight="1">
      <c r="A10" s="1"/>
      <c r="B10" s="352" t="s">
        <v>118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</row>
    <row r="11" spans="1:17" ht="10.35" customHeight="1">
      <c r="A11" s="1">
        <v>2</v>
      </c>
      <c r="B11" s="13" t="s">
        <v>119</v>
      </c>
      <c r="C11" s="132"/>
      <c r="D11" s="303">
        <v>95.05</v>
      </c>
      <c r="E11" s="303"/>
      <c r="F11" s="303">
        <v>95.05</v>
      </c>
      <c r="G11" s="303"/>
      <c r="H11" s="263">
        <v>111.15</v>
      </c>
      <c r="I11" s="263"/>
      <c r="J11" s="372">
        <v>111.31</v>
      </c>
      <c r="K11" s="372"/>
      <c r="L11" s="373">
        <v>93.86</v>
      </c>
      <c r="M11" s="373"/>
      <c r="N11" s="373">
        <v>93.39</v>
      </c>
      <c r="O11" s="373"/>
    </row>
    <row r="12" spans="1:17" ht="10.35" customHeight="1">
      <c r="A12" s="1">
        <v>3</v>
      </c>
      <c r="B12" s="13" t="s">
        <v>120</v>
      </c>
      <c r="C12" s="132"/>
      <c r="D12" s="303">
        <v>92.67</v>
      </c>
      <c r="E12" s="303"/>
      <c r="F12" s="303">
        <v>92.67</v>
      </c>
      <c r="G12" s="303"/>
      <c r="H12" s="303">
        <v>108.03</v>
      </c>
      <c r="I12" s="303"/>
      <c r="J12" s="372">
        <v>108.22</v>
      </c>
      <c r="K12" s="372"/>
      <c r="L12" s="372">
        <v>90.24</v>
      </c>
      <c r="M12" s="372"/>
      <c r="N12" s="372">
        <v>90.43</v>
      </c>
      <c r="O12" s="372"/>
    </row>
    <row r="13" spans="1:17" ht="10.35" customHeight="1">
      <c r="A13" s="1">
        <v>4</v>
      </c>
      <c r="B13" s="13" t="s">
        <v>121</v>
      </c>
      <c r="C13" s="132"/>
      <c r="D13" s="303">
        <v>93.68</v>
      </c>
      <c r="E13" s="303"/>
      <c r="F13" s="303">
        <v>93.68</v>
      </c>
      <c r="G13" s="303"/>
      <c r="H13" s="303">
        <v>100.89</v>
      </c>
      <c r="I13" s="303"/>
      <c r="J13" s="372">
        <v>101.02</v>
      </c>
      <c r="K13" s="372"/>
      <c r="L13" s="372">
        <v>89.58</v>
      </c>
      <c r="M13" s="372"/>
      <c r="N13" s="372">
        <v>91.77</v>
      </c>
      <c r="O13" s="372"/>
    </row>
    <row r="14" spans="1:17" ht="10.35" customHeight="1">
      <c r="A14" s="1">
        <v>5</v>
      </c>
      <c r="B14" s="13" t="s">
        <v>122</v>
      </c>
      <c r="C14" s="132"/>
      <c r="D14" s="303">
        <v>94.89</v>
      </c>
      <c r="E14" s="303"/>
      <c r="F14" s="303">
        <v>94.89</v>
      </c>
      <c r="G14" s="303"/>
      <c r="H14" s="303">
        <v>100.47</v>
      </c>
      <c r="I14" s="303"/>
      <c r="J14" s="372">
        <v>100.54</v>
      </c>
      <c r="K14" s="372"/>
      <c r="L14" s="372">
        <v>91.78</v>
      </c>
      <c r="M14" s="372"/>
      <c r="N14" s="372">
        <v>94.71</v>
      </c>
      <c r="O14" s="372"/>
    </row>
    <row r="15" spans="1:17" ht="10.35" customHeight="1">
      <c r="A15" s="1">
        <v>6</v>
      </c>
      <c r="B15" s="105" t="s">
        <v>123</v>
      </c>
      <c r="C15" s="132"/>
      <c r="D15" s="303">
        <v>94.65</v>
      </c>
      <c r="E15" s="303"/>
      <c r="F15" s="303">
        <v>94.65</v>
      </c>
      <c r="G15" s="303"/>
      <c r="H15" s="303">
        <v>99.33</v>
      </c>
      <c r="I15" s="303"/>
      <c r="J15" s="372">
        <v>99.4</v>
      </c>
      <c r="K15" s="372"/>
      <c r="L15" s="372">
        <v>91.99</v>
      </c>
      <c r="M15" s="372"/>
      <c r="N15" s="372">
        <v>93.18</v>
      </c>
      <c r="O15" s="372"/>
    </row>
    <row r="16" spans="1:17" ht="10.35" customHeight="1">
      <c r="A16" s="1">
        <v>7</v>
      </c>
      <c r="B16" s="105" t="s">
        <v>124</v>
      </c>
      <c r="C16" s="132"/>
      <c r="D16" s="303">
        <v>95.86</v>
      </c>
      <c r="E16" s="303"/>
      <c r="F16" s="303">
        <v>95.86</v>
      </c>
      <c r="G16" s="303"/>
      <c r="H16" s="303">
        <v>100.95</v>
      </c>
      <c r="I16" s="303"/>
      <c r="J16" s="372">
        <v>101.03</v>
      </c>
      <c r="K16" s="372"/>
      <c r="L16" s="372">
        <v>93.94</v>
      </c>
      <c r="M16" s="372"/>
      <c r="N16" s="372">
        <v>95.24</v>
      </c>
      <c r="O16" s="372"/>
    </row>
    <row r="17" spans="1:15" ht="10.35" customHeight="1">
      <c r="A17" s="1">
        <v>8</v>
      </c>
      <c r="B17" s="105" t="s">
        <v>125</v>
      </c>
      <c r="C17" s="132"/>
      <c r="D17" s="303">
        <v>98.73</v>
      </c>
      <c r="E17" s="303"/>
      <c r="F17" s="303">
        <v>98.73</v>
      </c>
      <c r="G17" s="303"/>
      <c r="H17" s="303">
        <v>104</v>
      </c>
      <c r="I17" s="303"/>
      <c r="J17" s="372">
        <v>104.06</v>
      </c>
      <c r="K17" s="372"/>
      <c r="L17" s="372">
        <v>98.73</v>
      </c>
      <c r="M17" s="372"/>
      <c r="N17" s="372">
        <v>99.59</v>
      </c>
      <c r="O17" s="372"/>
    </row>
    <row r="18" spans="1:15" ht="10.35" customHeight="1">
      <c r="A18" s="1">
        <v>9</v>
      </c>
      <c r="B18" s="105" t="s">
        <v>126</v>
      </c>
      <c r="C18" s="106"/>
      <c r="D18" s="303">
        <v>100</v>
      </c>
      <c r="E18" s="303"/>
      <c r="F18" s="303">
        <v>100</v>
      </c>
      <c r="G18" s="303"/>
      <c r="H18" s="303">
        <v>100</v>
      </c>
      <c r="I18" s="303"/>
      <c r="J18" s="372">
        <v>100</v>
      </c>
      <c r="K18" s="372"/>
      <c r="L18" s="372">
        <v>100</v>
      </c>
      <c r="M18" s="372"/>
      <c r="N18" s="372">
        <v>100</v>
      </c>
      <c r="O18" s="372"/>
    </row>
    <row r="19" spans="1:15" ht="10.35" customHeight="1">
      <c r="A19" s="1">
        <v>10</v>
      </c>
      <c r="B19" s="105" t="s">
        <v>0</v>
      </c>
      <c r="C19" s="132"/>
      <c r="D19" s="303" t="s">
        <v>0</v>
      </c>
      <c r="E19" s="303"/>
      <c r="F19" s="303" t="s">
        <v>0</v>
      </c>
      <c r="G19" s="303"/>
      <c r="H19" s="303" t="s">
        <v>0</v>
      </c>
      <c r="I19" s="303"/>
      <c r="J19" s="372" t="s">
        <v>0</v>
      </c>
      <c r="K19" s="372"/>
      <c r="L19" s="372" t="s">
        <v>0</v>
      </c>
      <c r="M19" s="372"/>
      <c r="N19" s="372" t="s">
        <v>0</v>
      </c>
      <c r="O19" s="372"/>
    </row>
    <row r="20" spans="1:15" ht="10.35" customHeight="1">
      <c r="A20" s="1">
        <v>11</v>
      </c>
      <c r="B20" s="105" t="s">
        <v>127</v>
      </c>
      <c r="C20" s="54" t="s">
        <v>0</v>
      </c>
      <c r="D20" s="303">
        <v>95.9</v>
      </c>
      <c r="E20" s="303"/>
      <c r="F20" s="303">
        <v>95.9</v>
      </c>
      <c r="G20" s="303"/>
      <c r="H20" s="303">
        <v>95.01</v>
      </c>
      <c r="I20" s="303"/>
      <c r="J20" s="372">
        <v>95.02</v>
      </c>
      <c r="K20" s="372"/>
      <c r="L20" s="372">
        <v>95.29</v>
      </c>
      <c r="M20" s="372"/>
      <c r="N20" s="372">
        <v>95.51</v>
      </c>
      <c r="O20" s="372"/>
    </row>
    <row r="21" spans="1:15" ht="10.35" customHeight="1">
      <c r="A21" s="1">
        <v>12</v>
      </c>
      <c r="B21" s="105" t="s">
        <v>128</v>
      </c>
      <c r="C21" s="54"/>
      <c r="D21" s="303">
        <v>94.81</v>
      </c>
      <c r="E21" s="303"/>
      <c r="F21" s="303">
        <v>94.81</v>
      </c>
      <c r="G21" s="303"/>
      <c r="H21" s="303">
        <v>93.82</v>
      </c>
      <c r="I21" s="303"/>
      <c r="J21" s="372">
        <v>93.83</v>
      </c>
      <c r="K21" s="372"/>
      <c r="L21" s="372">
        <v>94.29</v>
      </c>
      <c r="M21" s="372"/>
      <c r="N21" s="372">
        <v>94.97</v>
      </c>
      <c r="O21" s="372"/>
    </row>
    <row r="22" spans="1:15" ht="10.35" customHeight="1">
      <c r="A22" s="1">
        <v>13</v>
      </c>
      <c r="B22" s="105" t="s">
        <v>129</v>
      </c>
      <c r="C22" s="54"/>
      <c r="D22" s="303">
        <v>95.7</v>
      </c>
      <c r="E22" s="303"/>
      <c r="F22" s="303">
        <v>95.7</v>
      </c>
      <c r="G22" s="303"/>
      <c r="H22" s="303">
        <v>94.05</v>
      </c>
      <c r="I22" s="303"/>
      <c r="J22" s="372">
        <v>94.05</v>
      </c>
      <c r="K22" s="372"/>
      <c r="L22" s="372">
        <v>94.63</v>
      </c>
      <c r="M22" s="372"/>
      <c r="N22" s="372">
        <v>95.35</v>
      </c>
      <c r="O22" s="372"/>
    </row>
    <row r="23" spans="1:15" ht="10.35" customHeight="1">
      <c r="A23" s="1">
        <v>14</v>
      </c>
      <c r="B23" s="105" t="s">
        <v>130</v>
      </c>
      <c r="C23" s="54"/>
      <c r="D23" s="303">
        <v>96.46</v>
      </c>
      <c r="E23" s="303"/>
      <c r="F23" s="303">
        <v>96.46</v>
      </c>
      <c r="G23" s="303"/>
      <c r="H23" s="303">
        <v>95.18</v>
      </c>
      <c r="I23" s="303"/>
      <c r="J23" s="372">
        <v>95.19</v>
      </c>
      <c r="K23" s="372"/>
      <c r="L23" s="372">
        <v>95.15</v>
      </c>
      <c r="M23" s="372"/>
      <c r="N23" s="372">
        <v>95.55</v>
      </c>
      <c r="O23" s="372"/>
    </row>
    <row r="24" spans="1:15" ht="10.35" customHeight="1">
      <c r="A24" s="1">
        <v>15</v>
      </c>
      <c r="B24" s="105" t="s">
        <v>131</v>
      </c>
      <c r="C24" s="54"/>
      <c r="D24" s="303">
        <v>96.48</v>
      </c>
      <c r="E24" s="303"/>
      <c r="F24" s="303">
        <v>96.48</v>
      </c>
      <c r="G24" s="303"/>
      <c r="H24" s="303">
        <v>94.59</v>
      </c>
      <c r="I24" s="303"/>
      <c r="J24" s="372">
        <v>94.6</v>
      </c>
      <c r="K24" s="372"/>
      <c r="L24" s="372">
        <v>94.71</v>
      </c>
      <c r="M24" s="372"/>
      <c r="N24" s="372">
        <v>95.29</v>
      </c>
      <c r="O24" s="372"/>
    </row>
    <row r="25" spans="1:15" ht="10.35" customHeight="1">
      <c r="A25" s="1">
        <v>16</v>
      </c>
      <c r="B25" s="105" t="s">
        <v>132</v>
      </c>
      <c r="C25" s="54"/>
      <c r="D25" s="303">
        <v>95.94</v>
      </c>
      <c r="E25" s="303"/>
      <c r="F25" s="303">
        <v>95.94</v>
      </c>
      <c r="G25" s="303"/>
      <c r="H25" s="303">
        <v>94.39</v>
      </c>
      <c r="I25" s="303"/>
      <c r="J25" s="372">
        <v>94.4</v>
      </c>
      <c r="K25" s="372"/>
      <c r="L25" s="372">
        <v>94.33</v>
      </c>
      <c r="M25" s="372"/>
      <c r="N25" s="372">
        <v>94.84</v>
      </c>
      <c r="O25" s="372"/>
    </row>
    <row r="26" spans="1:15" ht="10.35" customHeight="1">
      <c r="A26" s="1">
        <v>17</v>
      </c>
      <c r="B26" s="105" t="s">
        <v>133</v>
      </c>
      <c r="C26" s="54"/>
      <c r="D26" s="303">
        <v>96.09</v>
      </c>
      <c r="E26" s="303"/>
      <c r="F26" s="303">
        <v>96.09</v>
      </c>
      <c r="G26" s="303"/>
      <c r="H26" s="303">
        <v>94.71</v>
      </c>
      <c r="I26" s="303"/>
      <c r="J26" s="372">
        <v>94.72</v>
      </c>
      <c r="K26" s="372"/>
      <c r="L26" s="372">
        <v>95.28</v>
      </c>
      <c r="M26" s="372"/>
      <c r="N26" s="372">
        <v>94.9</v>
      </c>
      <c r="O26" s="372"/>
    </row>
    <row r="27" spans="1:15" ht="10.35" customHeight="1">
      <c r="A27" s="1">
        <v>18</v>
      </c>
      <c r="B27" s="105" t="s">
        <v>134</v>
      </c>
      <c r="C27" s="54"/>
      <c r="D27" s="303">
        <v>95.69</v>
      </c>
      <c r="E27" s="303"/>
      <c r="F27" s="303">
        <v>95.69</v>
      </c>
      <c r="G27" s="303"/>
      <c r="H27" s="303">
        <v>93.92</v>
      </c>
      <c r="I27" s="303"/>
      <c r="J27" s="372">
        <v>93.93</v>
      </c>
      <c r="K27" s="372"/>
      <c r="L27" s="372">
        <v>94.88</v>
      </c>
      <c r="M27" s="372"/>
      <c r="N27" s="372">
        <v>94.48</v>
      </c>
      <c r="O27" s="372"/>
    </row>
    <row r="28" spans="1:15" ht="10.35" customHeight="1">
      <c r="A28" s="1">
        <v>19</v>
      </c>
      <c r="B28" s="105" t="s">
        <v>135</v>
      </c>
      <c r="C28" s="54"/>
      <c r="D28" s="303">
        <v>95.34</v>
      </c>
      <c r="E28" s="303"/>
      <c r="F28" s="303">
        <v>95.34</v>
      </c>
      <c r="G28" s="303"/>
      <c r="H28" s="303">
        <v>93.49</v>
      </c>
      <c r="I28" s="303"/>
      <c r="J28" s="372">
        <v>93.5</v>
      </c>
      <c r="K28" s="372"/>
      <c r="L28" s="372">
        <v>94.42</v>
      </c>
      <c r="M28" s="372"/>
      <c r="N28" s="372">
        <v>94.05</v>
      </c>
      <c r="O28" s="372"/>
    </row>
    <row r="29" spans="1:15" ht="10.35" customHeight="1">
      <c r="A29" s="1">
        <v>20</v>
      </c>
      <c r="B29" s="105" t="s">
        <v>136</v>
      </c>
      <c r="C29" s="54"/>
      <c r="D29" s="303" t="s">
        <v>0</v>
      </c>
      <c r="E29" s="303"/>
      <c r="F29" s="303" t="s">
        <v>0</v>
      </c>
      <c r="G29" s="303"/>
      <c r="H29" s="303" t="s">
        <v>0</v>
      </c>
      <c r="I29" s="303"/>
      <c r="J29" s="372" t="s">
        <v>0</v>
      </c>
      <c r="K29" s="372"/>
      <c r="L29" s="372" t="s">
        <v>0</v>
      </c>
      <c r="M29" s="372"/>
      <c r="N29" s="372" t="s">
        <v>0</v>
      </c>
      <c r="O29" s="372"/>
    </row>
    <row r="30" spans="1:15" ht="10.35" customHeight="1">
      <c r="A30" s="1">
        <v>21</v>
      </c>
      <c r="B30" s="105" t="s">
        <v>137</v>
      </c>
      <c r="C30" s="54"/>
      <c r="D30" s="303">
        <v>94.27</v>
      </c>
      <c r="E30" s="303"/>
      <c r="F30" s="303">
        <v>94.27</v>
      </c>
      <c r="G30" s="303"/>
      <c r="H30" s="303">
        <v>92.06</v>
      </c>
      <c r="I30" s="303"/>
      <c r="J30" s="372">
        <v>92.07</v>
      </c>
      <c r="K30" s="372"/>
      <c r="L30" s="372">
        <v>93.23</v>
      </c>
      <c r="M30" s="372"/>
      <c r="N30" s="372">
        <v>93.1</v>
      </c>
      <c r="O30" s="372"/>
    </row>
    <row r="31" spans="1:15" ht="10.35" customHeight="1">
      <c r="A31" s="1">
        <v>22</v>
      </c>
      <c r="B31" s="105" t="s">
        <v>138</v>
      </c>
      <c r="C31" s="54" t="s">
        <v>66</v>
      </c>
      <c r="D31" s="303">
        <v>94.23</v>
      </c>
      <c r="E31" s="303"/>
      <c r="F31" s="303">
        <v>94.23</v>
      </c>
      <c r="G31" s="303"/>
      <c r="H31" s="303">
        <v>90.91</v>
      </c>
      <c r="I31" s="303"/>
      <c r="J31" s="372">
        <v>90.91</v>
      </c>
      <c r="K31" s="372"/>
      <c r="L31" s="372">
        <v>92.9</v>
      </c>
      <c r="M31" s="372"/>
      <c r="N31" s="372">
        <v>93.06</v>
      </c>
      <c r="O31" s="372"/>
    </row>
    <row r="32" spans="1:15" s="113" customFormat="1" ht="10.35" customHeight="1">
      <c r="A32" s="1">
        <v>23</v>
      </c>
      <c r="B32" s="105" t="s">
        <v>139</v>
      </c>
      <c r="C32" s="54" t="s">
        <v>66</v>
      </c>
      <c r="D32" s="303">
        <v>93.98</v>
      </c>
      <c r="E32" s="303"/>
      <c r="F32" s="303">
        <v>93.98</v>
      </c>
      <c r="G32" s="303"/>
      <c r="H32" s="303">
        <v>91.12</v>
      </c>
      <c r="I32" s="303"/>
      <c r="J32" s="372">
        <v>91.12</v>
      </c>
      <c r="K32" s="372"/>
      <c r="L32" s="372">
        <v>92.76</v>
      </c>
      <c r="M32" s="372"/>
      <c r="N32" s="372">
        <v>92.94</v>
      </c>
      <c r="O32" s="372"/>
    </row>
    <row r="33" spans="1:15" s="113" customFormat="1" ht="10.35" customHeight="1">
      <c r="A33" s="1">
        <v>24</v>
      </c>
      <c r="B33" s="105" t="s">
        <v>140</v>
      </c>
      <c r="C33" s="54" t="s">
        <v>66</v>
      </c>
      <c r="D33" s="303">
        <v>94.12</v>
      </c>
      <c r="E33" s="303"/>
      <c r="F33" s="303">
        <v>94.12</v>
      </c>
      <c r="G33" s="303"/>
      <c r="H33" s="303">
        <v>91.69</v>
      </c>
      <c r="I33" s="303"/>
      <c r="J33" s="372">
        <v>91.7</v>
      </c>
      <c r="K33" s="372"/>
      <c r="L33" s="372">
        <v>93.04</v>
      </c>
      <c r="M33" s="372"/>
      <c r="N33" s="372">
        <v>93.26</v>
      </c>
      <c r="O33" s="372"/>
    </row>
    <row r="34" spans="1:15" s="113" customFormat="1" ht="10.35" customHeight="1">
      <c r="A34" s="1">
        <v>25</v>
      </c>
      <c r="B34" s="105" t="s">
        <v>128</v>
      </c>
      <c r="C34" s="57"/>
      <c r="D34" s="259">
        <v>95.63</v>
      </c>
      <c r="E34" s="259"/>
      <c r="F34" s="259">
        <v>95.63</v>
      </c>
      <c r="G34" s="259"/>
      <c r="H34" s="259">
        <v>92.98</v>
      </c>
      <c r="I34" s="259"/>
      <c r="J34" s="371">
        <v>92.98</v>
      </c>
      <c r="K34" s="371"/>
      <c r="L34" s="371">
        <v>94.48</v>
      </c>
      <c r="M34" s="371"/>
      <c r="N34" s="371">
        <v>94.5</v>
      </c>
      <c r="O34" s="371"/>
    </row>
    <row r="35" spans="1:15" s="122" customFormat="1" ht="14.1" customHeight="1">
      <c r="A35" s="1"/>
      <c r="B35" s="352" t="s">
        <v>141</v>
      </c>
      <c r="C35" s="352"/>
      <c r="D35" s="352"/>
      <c r="E35" s="352"/>
      <c r="F35" s="352"/>
      <c r="G35" s="352"/>
      <c r="H35" s="352"/>
      <c r="I35" s="352"/>
      <c r="J35" s="370"/>
      <c r="K35" s="370"/>
      <c r="L35" s="352"/>
      <c r="M35" s="352"/>
      <c r="N35" s="352"/>
      <c r="O35" s="352"/>
    </row>
    <row r="36" spans="1:15" ht="10.35" customHeight="1">
      <c r="A36" s="1">
        <v>27</v>
      </c>
      <c r="B36" s="13" t="str">
        <f>B11</f>
        <v>民國 98年</v>
      </c>
      <c r="C36" s="132"/>
      <c r="D36" s="139">
        <v>5.41</v>
      </c>
      <c r="E36" s="139"/>
      <c r="F36" s="139">
        <v>5.41</v>
      </c>
      <c r="G36" s="139"/>
      <c r="H36" s="139">
        <v>-5.0199999999999996</v>
      </c>
      <c r="I36" s="139"/>
      <c r="J36" s="136">
        <v>-5.22</v>
      </c>
      <c r="K36" s="136"/>
      <c r="L36" s="136">
        <v>4.18</v>
      </c>
      <c r="M36" s="136"/>
      <c r="N36" s="136">
        <v>4.3</v>
      </c>
      <c r="O36" s="136"/>
    </row>
    <row r="37" spans="1:15" ht="10.35" customHeight="1">
      <c r="A37" s="1">
        <v>28</v>
      </c>
      <c r="B37" s="13" t="str">
        <f t="shared" ref="B37:B59" si="0">B12</f>
        <v>民國 99年</v>
      </c>
      <c r="C37" s="132"/>
      <c r="D37" s="136">
        <v>-2.5</v>
      </c>
      <c r="E37" s="136"/>
      <c r="F37" s="136">
        <v>-2.5</v>
      </c>
      <c r="G37" s="136"/>
      <c r="H37" s="136">
        <v>-2.81</v>
      </c>
      <c r="I37" s="136"/>
      <c r="J37" s="136">
        <v>-2.78</v>
      </c>
      <c r="K37" s="136"/>
      <c r="L37" s="136">
        <v>-3.86</v>
      </c>
      <c r="M37" s="136"/>
      <c r="N37" s="136">
        <v>-3.17</v>
      </c>
      <c r="O37" s="136"/>
    </row>
    <row r="38" spans="1:15" ht="10.35" customHeight="1">
      <c r="A38" s="1">
        <v>29</v>
      </c>
      <c r="B38" s="13" t="str">
        <f t="shared" si="0"/>
        <v>民國100年</v>
      </c>
      <c r="C38" s="132"/>
      <c r="D38" s="136">
        <v>1.0900000000000001</v>
      </c>
      <c r="E38" s="136"/>
      <c r="F38" s="136">
        <v>1.0900000000000001</v>
      </c>
      <c r="G38" s="136"/>
      <c r="H38" s="136">
        <v>-6.61</v>
      </c>
      <c r="I38" s="136"/>
      <c r="J38" s="136">
        <v>-6.65</v>
      </c>
      <c r="K38" s="136"/>
      <c r="L38" s="136">
        <v>-0.73</v>
      </c>
      <c r="M38" s="136"/>
      <c r="N38" s="136">
        <v>1.48</v>
      </c>
      <c r="O38" s="136"/>
    </row>
    <row r="39" spans="1:15" ht="10.35" customHeight="1">
      <c r="A39" s="1">
        <v>30</v>
      </c>
      <c r="B39" s="13" t="str">
        <f t="shared" si="0"/>
        <v>民國101年</v>
      </c>
      <c r="C39" s="132"/>
      <c r="D39" s="136">
        <v>1.29</v>
      </c>
      <c r="E39" s="136"/>
      <c r="F39" s="136">
        <v>1.29</v>
      </c>
      <c r="G39" s="136"/>
      <c r="H39" s="136">
        <v>-0.42</v>
      </c>
      <c r="I39" s="136"/>
      <c r="J39" s="136">
        <v>-0.48</v>
      </c>
      <c r="K39" s="136"/>
      <c r="L39" s="136">
        <v>2.46</v>
      </c>
      <c r="M39" s="136"/>
      <c r="N39" s="136">
        <v>3.2</v>
      </c>
      <c r="O39" s="136"/>
    </row>
    <row r="40" spans="1:15" ht="10.35" customHeight="1">
      <c r="A40" s="1">
        <v>31</v>
      </c>
      <c r="B40" s="105" t="str">
        <f t="shared" si="0"/>
        <v>民國102年</v>
      </c>
      <c r="C40" s="132"/>
      <c r="D40" s="136">
        <v>-0.25</v>
      </c>
      <c r="E40" s="136"/>
      <c r="F40" s="136">
        <v>-0.25</v>
      </c>
      <c r="G40" s="136"/>
      <c r="H40" s="136">
        <v>-1.1299999999999999</v>
      </c>
      <c r="I40" s="136"/>
      <c r="J40" s="136">
        <v>-1.1299999999999999</v>
      </c>
      <c r="K40" s="136"/>
      <c r="L40" s="136">
        <v>0.23</v>
      </c>
      <c r="M40" s="136"/>
      <c r="N40" s="136">
        <v>-1.62</v>
      </c>
      <c r="O40" s="136"/>
    </row>
    <row r="41" spans="1:15" ht="10.35" customHeight="1">
      <c r="A41" s="1">
        <v>32</v>
      </c>
      <c r="B41" s="105" t="str">
        <f t="shared" si="0"/>
        <v>民國103年</v>
      </c>
      <c r="C41" s="132"/>
      <c r="D41" s="136">
        <v>1.28</v>
      </c>
      <c r="E41" s="136"/>
      <c r="F41" s="136">
        <v>1.28</v>
      </c>
      <c r="G41" s="136"/>
      <c r="H41" s="136">
        <v>1.63</v>
      </c>
      <c r="I41" s="136"/>
      <c r="J41" s="136">
        <v>1.64</v>
      </c>
      <c r="K41" s="136"/>
      <c r="L41" s="136">
        <v>2.12</v>
      </c>
      <c r="M41" s="136"/>
      <c r="N41" s="136">
        <v>2.21</v>
      </c>
      <c r="O41" s="136"/>
    </row>
    <row r="42" spans="1:15" ht="10.35" customHeight="1">
      <c r="A42" s="1">
        <v>33</v>
      </c>
      <c r="B42" s="105" t="str">
        <f t="shared" si="0"/>
        <v>民國104年</v>
      </c>
      <c r="C42" s="132"/>
      <c r="D42" s="136">
        <v>2.99</v>
      </c>
      <c r="E42" s="136"/>
      <c r="F42" s="136">
        <v>2.99</v>
      </c>
      <c r="G42" s="136"/>
      <c r="H42" s="136">
        <v>3.02</v>
      </c>
      <c r="I42" s="136"/>
      <c r="J42" s="136">
        <v>3</v>
      </c>
      <c r="K42" s="136"/>
      <c r="L42" s="136">
        <v>5.0999999999999996</v>
      </c>
      <c r="M42" s="136"/>
      <c r="N42" s="136">
        <v>4.57</v>
      </c>
      <c r="O42" s="136"/>
    </row>
    <row r="43" spans="1:15" ht="10.35" customHeight="1">
      <c r="A43" s="1">
        <v>34</v>
      </c>
      <c r="B43" s="105" t="str">
        <f t="shared" si="0"/>
        <v>民國105年</v>
      </c>
      <c r="C43" s="106"/>
      <c r="D43" s="136">
        <v>1.29</v>
      </c>
      <c r="E43" s="136"/>
      <c r="F43" s="136">
        <v>1.29</v>
      </c>
      <c r="G43" s="136"/>
      <c r="H43" s="136">
        <v>-3.85</v>
      </c>
      <c r="I43" s="136"/>
      <c r="J43" s="136">
        <v>-3.9</v>
      </c>
      <c r="K43" s="136"/>
      <c r="L43" s="136">
        <v>1.29</v>
      </c>
      <c r="M43" s="136"/>
      <c r="N43" s="136">
        <v>0.41</v>
      </c>
      <c r="O43" s="136"/>
    </row>
    <row r="44" spans="1:15" ht="10.35" customHeight="1">
      <c r="A44" s="1">
        <v>35</v>
      </c>
      <c r="B44" s="105" t="str">
        <f t="shared" si="0"/>
        <v/>
      </c>
      <c r="C44" s="106"/>
      <c r="D44" s="136" t="s">
        <v>0</v>
      </c>
      <c r="E44" s="136"/>
      <c r="F44" s="136" t="s">
        <v>0</v>
      </c>
      <c r="G44" s="136"/>
      <c r="H44" s="136" t="s">
        <v>0</v>
      </c>
      <c r="I44" s="136"/>
      <c r="J44" s="136" t="s">
        <v>0</v>
      </c>
      <c r="K44" s="136"/>
      <c r="L44" s="136" t="s">
        <v>0</v>
      </c>
      <c r="M44" s="136"/>
      <c r="N44" s="136" t="s">
        <v>0</v>
      </c>
      <c r="O44" s="136"/>
    </row>
    <row r="45" spans="1:15" ht="10.35" customHeight="1">
      <c r="A45" s="1">
        <v>36</v>
      </c>
      <c r="B45" s="105" t="str">
        <f t="shared" si="0"/>
        <v>民國106年</v>
      </c>
      <c r="C45" s="54" t="s">
        <v>0</v>
      </c>
      <c r="D45" s="136">
        <v>-4.0999999999999996</v>
      </c>
      <c r="E45" s="136"/>
      <c r="F45" s="136">
        <v>-4.0999999999999996</v>
      </c>
      <c r="G45" s="136"/>
      <c r="H45" s="136">
        <v>-4.99</v>
      </c>
      <c r="I45" s="136"/>
      <c r="J45" s="136">
        <v>-4.9800000000000004</v>
      </c>
      <c r="K45" s="136"/>
      <c r="L45" s="136">
        <v>-4.71</v>
      </c>
      <c r="M45" s="136"/>
      <c r="N45" s="136">
        <v>-4.49</v>
      </c>
      <c r="O45" s="136"/>
    </row>
    <row r="46" spans="1:15" ht="10.35" customHeight="1">
      <c r="A46" s="1">
        <v>37</v>
      </c>
      <c r="B46" s="105" t="str">
        <f t="shared" si="0"/>
        <v>5月</v>
      </c>
      <c r="C46" s="54"/>
      <c r="D46" s="136">
        <v>-5.98</v>
      </c>
      <c r="E46" s="136"/>
      <c r="F46" s="136">
        <v>-5.98</v>
      </c>
      <c r="G46" s="136"/>
      <c r="H46" s="136">
        <v>-6.82</v>
      </c>
      <c r="I46" s="136"/>
      <c r="J46" s="136">
        <v>-6.81</v>
      </c>
      <c r="K46" s="136"/>
      <c r="L46" s="136">
        <v>-6.4</v>
      </c>
      <c r="M46" s="136"/>
      <c r="N46" s="136">
        <v>-5.65</v>
      </c>
      <c r="O46" s="136"/>
    </row>
    <row r="47" spans="1:15" ht="10.35" customHeight="1">
      <c r="A47" s="1">
        <v>38</v>
      </c>
      <c r="B47" s="105" t="str">
        <f t="shared" si="0"/>
        <v>6月</v>
      </c>
      <c r="C47" s="54"/>
      <c r="D47" s="136">
        <v>-4.68</v>
      </c>
      <c r="E47" s="136"/>
      <c r="F47" s="136">
        <v>-4.68</v>
      </c>
      <c r="G47" s="136"/>
      <c r="H47" s="136">
        <v>-6.12</v>
      </c>
      <c r="I47" s="136"/>
      <c r="J47" s="136">
        <v>-6.12</v>
      </c>
      <c r="K47" s="136"/>
      <c r="L47" s="136">
        <v>-5.77</v>
      </c>
      <c r="M47" s="136"/>
      <c r="N47" s="136">
        <v>-5.09</v>
      </c>
      <c r="O47" s="136"/>
    </row>
    <row r="48" spans="1:15" ht="10.35" customHeight="1">
      <c r="A48" s="1">
        <v>39</v>
      </c>
      <c r="B48" s="105" t="str">
        <f t="shared" si="0"/>
        <v>7月</v>
      </c>
      <c r="C48" s="54"/>
      <c r="D48" s="136">
        <v>-3.35</v>
      </c>
      <c r="E48" s="136"/>
      <c r="F48" s="136">
        <v>-3.35</v>
      </c>
      <c r="G48" s="136"/>
      <c r="H48" s="136">
        <v>-4.22</v>
      </c>
      <c r="I48" s="136"/>
      <c r="J48" s="136">
        <v>-4.21</v>
      </c>
      <c r="K48" s="136"/>
      <c r="L48" s="136">
        <v>-4.5599999999999996</v>
      </c>
      <c r="M48" s="136"/>
      <c r="N48" s="136">
        <v>-4.5999999999999996</v>
      </c>
      <c r="O48" s="136"/>
    </row>
    <row r="49" spans="1:15" ht="10.35" customHeight="1">
      <c r="A49" s="1">
        <v>40</v>
      </c>
      <c r="B49" s="105" t="str">
        <f t="shared" si="0"/>
        <v>8月</v>
      </c>
      <c r="C49" s="54"/>
      <c r="D49" s="136">
        <v>-2</v>
      </c>
      <c r="E49" s="136"/>
      <c r="F49" s="136">
        <v>-2</v>
      </c>
      <c r="G49" s="136"/>
      <c r="H49" s="136">
        <v>-2.94</v>
      </c>
      <c r="I49" s="136"/>
      <c r="J49" s="136">
        <v>-2.92</v>
      </c>
      <c r="K49" s="136"/>
      <c r="L49" s="136">
        <v>-3.56</v>
      </c>
      <c r="M49" s="136"/>
      <c r="N49" s="136">
        <v>-3.64</v>
      </c>
      <c r="O49" s="136"/>
    </row>
    <row r="50" spans="1:15" ht="10.35" customHeight="1">
      <c r="A50" s="1">
        <v>41</v>
      </c>
      <c r="B50" s="105" t="str">
        <f t="shared" si="0"/>
        <v>9月</v>
      </c>
      <c r="C50" s="54"/>
      <c r="D50" s="136">
        <v>-2.1800000000000002</v>
      </c>
      <c r="E50" s="136"/>
      <c r="F50" s="136">
        <v>-2.1800000000000002</v>
      </c>
      <c r="G50" s="136"/>
      <c r="H50" s="136">
        <v>-3.22</v>
      </c>
      <c r="I50" s="136"/>
      <c r="J50" s="136">
        <v>-3.2</v>
      </c>
      <c r="K50" s="136"/>
      <c r="L50" s="136">
        <v>-3.7</v>
      </c>
      <c r="M50" s="136"/>
      <c r="N50" s="136">
        <v>-3.81</v>
      </c>
      <c r="O50" s="136"/>
    </row>
    <row r="51" spans="1:15" ht="10.35" customHeight="1">
      <c r="A51" s="1">
        <v>42</v>
      </c>
      <c r="B51" s="105" t="str">
        <f t="shared" si="0"/>
        <v>10月</v>
      </c>
      <c r="C51" s="54"/>
      <c r="D51" s="136">
        <v>-2.2799999999999998</v>
      </c>
      <c r="E51" s="136"/>
      <c r="F51" s="136">
        <v>-2.2799999999999998</v>
      </c>
      <c r="G51" s="136"/>
      <c r="H51" s="136">
        <v>-3.4</v>
      </c>
      <c r="I51" s="136"/>
      <c r="J51" s="136">
        <v>-3.4</v>
      </c>
      <c r="K51" s="136"/>
      <c r="L51" s="136">
        <v>-3.04</v>
      </c>
      <c r="M51" s="136"/>
      <c r="N51" s="136">
        <v>-3.89</v>
      </c>
      <c r="O51" s="136"/>
    </row>
    <row r="52" spans="1:15" ht="10.35" customHeight="1">
      <c r="A52" s="1">
        <v>43</v>
      </c>
      <c r="B52" s="105" t="str">
        <f t="shared" si="0"/>
        <v>11月</v>
      </c>
      <c r="C52" s="54"/>
      <c r="D52" s="136">
        <v>-2.93</v>
      </c>
      <c r="E52" s="136"/>
      <c r="F52" s="136">
        <v>-2.93</v>
      </c>
      <c r="G52" s="136"/>
      <c r="H52" s="136">
        <v>-5</v>
      </c>
      <c r="I52" s="136"/>
      <c r="J52" s="136">
        <v>-4.99</v>
      </c>
      <c r="K52" s="136"/>
      <c r="L52" s="136">
        <v>-3.85</v>
      </c>
      <c r="M52" s="136"/>
      <c r="N52" s="136">
        <v>-4.42</v>
      </c>
      <c r="O52" s="136"/>
    </row>
    <row r="53" spans="1:15" ht="10.35" customHeight="1">
      <c r="A53" s="1">
        <v>44</v>
      </c>
      <c r="B53" s="105" t="str">
        <f t="shared" si="0"/>
        <v>12月</v>
      </c>
      <c r="C53" s="54"/>
      <c r="D53" s="136">
        <v>-3.44</v>
      </c>
      <c r="E53" s="136"/>
      <c r="F53" s="136">
        <v>-3.44</v>
      </c>
      <c r="G53" s="136"/>
      <c r="H53" s="136">
        <v>-5.73</v>
      </c>
      <c r="I53" s="136"/>
      <c r="J53" s="136">
        <v>-5.72</v>
      </c>
      <c r="K53" s="136"/>
      <c r="L53" s="136">
        <v>-4.9400000000000004</v>
      </c>
      <c r="M53" s="136"/>
      <c r="N53" s="136">
        <v>-4.9000000000000004</v>
      </c>
      <c r="O53" s="136"/>
    </row>
    <row r="54" spans="1:15" ht="10.35" customHeight="1">
      <c r="A54" s="1">
        <v>45</v>
      </c>
      <c r="B54" s="105" t="str">
        <f t="shared" si="0"/>
        <v>民國107年</v>
      </c>
      <c r="C54" s="54"/>
      <c r="D54" s="136" t="s">
        <v>0</v>
      </c>
      <c r="E54" s="136"/>
      <c r="F54" s="136" t="s">
        <v>0</v>
      </c>
      <c r="G54" s="136"/>
      <c r="H54" s="136" t="s">
        <v>0</v>
      </c>
      <c r="I54" s="136"/>
      <c r="J54" s="136" t="s">
        <v>0</v>
      </c>
      <c r="K54" s="136"/>
      <c r="L54" s="136" t="s">
        <v>0</v>
      </c>
      <c r="M54" s="136"/>
      <c r="N54" s="136" t="s">
        <v>0</v>
      </c>
      <c r="O54" s="136"/>
    </row>
    <row r="55" spans="1:15" ht="10.35" customHeight="1">
      <c r="A55" s="1">
        <v>46</v>
      </c>
      <c r="B55" s="105" t="str">
        <f t="shared" si="0"/>
        <v>1月</v>
      </c>
      <c r="C55" s="54"/>
      <c r="D55" s="136">
        <v>-3.74</v>
      </c>
      <c r="E55" s="136"/>
      <c r="F55" s="136">
        <v>-3.74</v>
      </c>
      <c r="G55" s="136"/>
      <c r="H55" s="136">
        <v>-6.91</v>
      </c>
      <c r="I55" s="136"/>
      <c r="J55" s="136">
        <v>-6.9</v>
      </c>
      <c r="K55" s="136"/>
      <c r="L55" s="136">
        <v>-5.55</v>
      </c>
      <c r="M55" s="136"/>
      <c r="N55" s="136">
        <v>-5.38</v>
      </c>
      <c r="O55" s="136"/>
    </row>
    <row r="56" spans="1:15" ht="10.35" customHeight="1">
      <c r="A56" s="1">
        <v>47</v>
      </c>
      <c r="B56" s="105" t="str">
        <f t="shared" si="0"/>
        <v>2月</v>
      </c>
      <c r="C56" s="54" t="s">
        <v>66</v>
      </c>
      <c r="D56" s="136">
        <v>-1.78</v>
      </c>
      <c r="E56" s="136"/>
      <c r="F56" s="136">
        <v>-1.78</v>
      </c>
      <c r="G56" s="136"/>
      <c r="H56" s="136">
        <v>-5.88</v>
      </c>
      <c r="I56" s="136"/>
      <c r="J56" s="136">
        <v>-5.89</v>
      </c>
      <c r="K56" s="136"/>
      <c r="L56" s="136">
        <v>-3.44</v>
      </c>
      <c r="M56" s="136"/>
      <c r="N56" s="136">
        <v>-3.27</v>
      </c>
      <c r="O56" s="136"/>
    </row>
    <row r="57" spans="1:15" ht="10.35" customHeight="1">
      <c r="A57" s="1">
        <v>48</v>
      </c>
      <c r="B57" s="105" t="str">
        <f t="shared" si="0"/>
        <v>3月</v>
      </c>
      <c r="C57" s="54" t="s">
        <v>66</v>
      </c>
      <c r="D57" s="136">
        <v>-1.62</v>
      </c>
      <c r="E57" s="136"/>
      <c r="F57" s="136">
        <v>-1.62</v>
      </c>
      <c r="G57" s="136"/>
      <c r="H57" s="136">
        <v>-4.96</v>
      </c>
      <c r="I57" s="136"/>
      <c r="J57" s="136">
        <v>-4.97</v>
      </c>
      <c r="K57" s="136"/>
      <c r="L57" s="136">
        <v>-3.18</v>
      </c>
      <c r="M57" s="136"/>
      <c r="N57" s="136">
        <v>-3.4</v>
      </c>
      <c r="O57" s="136"/>
    </row>
    <row r="58" spans="1:15" ht="10.35" customHeight="1">
      <c r="A58" s="1">
        <v>49</v>
      </c>
      <c r="B58" s="105" t="str">
        <f t="shared" si="0"/>
        <v>4月</v>
      </c>
      <c r="C58" s="54" t="s">
        <v>66</v>
      </c>
      <c r="D58" s="136">
        <v>-0.77</v>
      </c>
      <c r="E58" s="136"/>
      <c r="F58" s="136">
        <v>-0.77</v>
      </c>
      <c r="G58" s="136"/>
      <c r="H58" s="136">
        <v>-3.07</v>
      </c>
      <c r="I58" s="136"/>
      <c r="J58" s="136">
        <v>-3.06</v>
      </c>
      <c r="K58" s="136"/>
      <c r="L58" s="136">
        <v>-2.16</v>
      </c>
      <c r="M58" s="136"/>
      <c r="N58" s="136">
        <v>-2.69</v>
      </c>
      <c r="O58" s="136"/>
    </row>
    <row r="59" spans="1:15" ht="10.35" customHeight="1">
      <c r="A59" s="1">
        <v>50</v>
      </c>
      <c r="B59" s="111" t="str">
        <f t="shared" si="0"/>
        <v>5月</v>
      </c>
      <c r="C59" s="57"/>
      <c r="D59" s="142">
        <v>0.86</v>
      </c>
      <c r="E59" s="142"/>
      <c r="F59" s="142">
        <v>0.86</v>
      </c>
      <c r="G59" s="142"/>
      <c r="H59" s="142">
        <v>-0.9</v>
      </c>
      <c r="I59" s="142"/>
      <c r="J59" s="136">
        <v>-0.91</v>
      </c>
      <c r="K59" s="136"/>
      <c r="L59" s="136">
        <v>0.2</v>
      </c>
      <c r="M59" s="136"/>
      <c r="N59" s="136">
        <v>-0.49</v>
      </c>
      <c r="O59" s="136"/>
    </row>
    <row r="60" spans="1:15" s="124" customFormat="1" ht="11.1" customHeight="1">
      <c r="A60" s="1"/>
      <c r="B60" s="221" t="s">
        <v>142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1" spans="1:15" ht="11.1" customHeight="1">
      <c r="B61" s="222" t="s">
        <v>143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</row>
    <row r="62" spans="1:15" ht="11.1" customHeight="1">
      <c r="B62" s="222" t="s">
        <v>144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4" spans="1:15" s="2" customFormat="1">
      <c r="A64" s="1"/>
    </row>
  </sheetData>
  <mergeCells count="323">
    <mergeCell ref="F6:F7"/>
    <mergeCell ref="G6:G7"/>
    <mergeCell ref="J6:J7"/>
    <mergeCell ref="K6:K7"/>
    <mergeCell ref="N6:N7"/>
    <mergeCell ref="O6:O7"/>
    <mergeCell ref="B2:O2"/>
    <mergeCell ref="B3:O3"/>
    <mergeCell ref="B4:O4"/>
    <mergeCell ref="B5:C7"/>
    <mergeCell ref="D5:D7"/>
    <mergeCell ref="E5:E7"/>
    <mergeCell ref="H5:H7"/>
    <mergeCell ref="I5:I7"/>
    <mergeCell ref="L5:L7"/>
    <mergeCell ref="M5:M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p110h</vt:lpstr>
      <vt:lpstr>p111h</vt:lpstr>
      <vt:lpstr>p112h</vt:lpstr>
      <vt:lpstr>p113h</vt:lpstr>
      <vt:lpstr>p114h</vt:lpstr>
      <vt:lpstr>p115h</vt:lpstr>
      <vt:lpstr>p116h</vt:lpstr>
      <vt:lpstr>p110h!Print_Area</vt:lpstr>
      <vt:lpstr>p111h!Print_Area</vt:lpstr>
      <vt:lpstr>p112h!Print_Area</vt:lpstr>
      <vt:lpstr>p113h!Print_Area</vt:lpstr>
      <vt:lpstr>p114h!Print_Area</vt:lpstr>
      <vt:lpstr>p115h!Print_Area</vt:lpstr>
      <vt:lpstr>p116h!Print_Area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2018-06-05T08:41:07Z</dcterms:created>
  <dcterms:modified xsi:type="dcterms:W3CDTF">2019-03-08T07:54:01Z</dcterms:modified>
</cp:coreProperties>
</file>