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15CDF0C5-0830-465B-9095-286DCF7E5834}" xr6:coauthVersionLast="36" xr6:coauthVersionMax="36" xr10:uidLastSave="{00000000-0000-0000-0000-000000000000}"/>
  <bookViews>
    <workbookView xWindow="0" yWindow="0" windowWidth="28800" windowHeight="13440" xr2:uid="{FB22AAA7-DAF5-48E0-B9D5-28ACB588B444}"/>
  </bookViews>
  <sheets>
    <sheet name="p024" sheetId="1" r:id="rId1"/>
    <sheet name="p025" sheetId="2" r:id="rId2"/>
    <sheet name="p026" sheetId="3" r:id="rId3"/>
    <sheet name="p027" sheetId="4" r:id="rId4"/>
  </sheets>
  <definedNames>
    <definedName name="_xlnm.Print_Area" localSheetId="0">'p024'!$B$2:$S$62</definedName>
    <definedName name="_xlnm.Print_Area" localSheetId="1">'p025'!$B$2:$T$62</definedName>
    <definedName name="_xlnm.Print_Area" localSheetId="2">'p026'!$B$2:$S$62</definedName>
    <definedName name="_xlnm.Print_Area" localSheetId="3">'p027'!$B$2:$T$62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" i="4" l="1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</calcChain>
</file>

<file path=xl/sharedStrings.xml><?xml version="1.0" encoding="utf-8"?>
<sst xmlns="http://schemas.openxmlformats.org/spreadsheetml/2006/main" count="384" uniqueCount="113">
  <si>
    <t>DK</t>
    <phoneticPr fontId="3" type="noConversion"/>
  </si>
  <si>
    <t>DL</t>
    <phoneticPr fontId="3" type="noConversion"/>
  </si>
  <si>
    <t>DM</t>
    <phoneticPr fontId="3" type="noConversion"/>
  </si>
  <si>
    <t>DN</t>
    <phoneticPr fontId="3" type="noConversion"/>
  </si>
  <si>
    <t>DO</t>
    <phoneticPr fontId="3" type="noConversion"/>
  </si>
  <si>
    <t>DP</t>
    <phoneticPr fontId="3" type="noConversion"/>
  </si>
  <si>
    <t>DQ</t>
    <phoneticPr fontId="3" type="noConversion"/>
  </si>
  <si>
    <t>DR</t>
    <phoneticPr fontId="3" type="noConversion"/>
  </si>
  <si>
    <t>24    物價統計月報  111年  2月  614期</t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</si>
  <si>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phoneticPr fontId="3" type="noConversion"/>
  </si>
  <si>
    <r>
      <rPr>
        <sz val="8"/>
        <rFont val="新細明體"/>
        <family val="1"/>
        <charset val="136"/>
      </rPr>
      <t>指數基期：民國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3" type="noConversion"/>
  </si>
  <si>
    <r>
      <t xml:space="preserve">       (1)</t>
    </r>
    <r>
      <rPr>
        <sz val="8"/>
        <rFont val="新細明體"/>
        <family val="1"/>
        <charset val="136"/>
      </rPr>
      <t>整體家庭</t>
    </r>
    <r>
      <rPr>
        <sz val="8"/>
        <rFont val="Times New Roman"/>
        <family val="1"/>
      </rPr>
      <t xml:space="preserve">                  (1) General Households    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</si>
  <si>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</si>
  <si>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</si>
  <si>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t>All Items</t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</si>
  <si>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</si>
  <si>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t xml:space="preserve"> Food</t>
  </si>
  <si>
    <r>
      <rPr>
        <sz val="10"/>
        <rFont val="新細明體"/>
        <family val="1"/>
        <charset val="136"/>
      </rPr>
      <t>衣著類</t>
    </r>
    <phoneticPr fontId="3" type="noConversion"/>
  </si>
  <si>
    <t>Clothing</t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</si>
  <si>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</si>
  <si>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t>Housing</t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</si>
  <si>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</si>
  <si>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t>Transportation &amp; 
Communication</t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</si>
  <si>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</si>
  <si>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t>Health</t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</si>
  <si>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</si>
  <si>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t>Education &amp; 
Entertainment</t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</si>
  <si>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</si>
  <si>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t>Miscellaneous</t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</si>
  <si>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</si>
  <si>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r>
      <rPr>
        <vertAlign val="superscript"/>
        <sz val="10"/>
        <rFont val="新細明體"/>
        <family val="1"/>
        <charset val="136"/>
      </rPr>
      <t>①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</si>
  <si>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</si>
  <si>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t>r</t>
  </si>
  <si>
    <t xml:space="preserve">  </t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</si>
  <si>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</si>
  <si>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說明：由於受查者延誤或更正報價，最近3個月資料均可能修正。</t>
  </si>
  <si>
    <t>DS</t>
    <phoneticPr fontId="3" type="noConversion"/>
  </si>
  <si>
    <t>DT</t>
    <phoneticPr fontId="3" type="noConversion"/>
  </si>
  <si>
    <t>DU</t>
    <phoneticPr fontId="3" type="noConversion"/>
  </si>
  <si>
    <t>DV</t>
    <phoneticPr fontId="3" type="noConversion"/>
  </si>
  <si>
    <t>DW</t>
    <phoneticPr fontId="3" type="noConversion"/>
  </si>
  <si>
    <t>DX</t>
    <phoneticPr fontId="3" type="noConversion"/>
  </si>
  <si>
    <t>DY</t>
    <phoneticPr fontId="3" type="noConversion"/>
  </si>
  <si>
    <t>DZ</t>
    <phoneticPr fontId="3" type="noConversion"/>
  </si>
  <si>
    <t>物價統計月報  111年  2月  614期      25</t>
  </si>
  <si>
    <t>Table 1-6  Consumer Price Indices for Households in Different Disposable Income Groups</t>
    <phoneticPr fontId="3" type="noConversion"/>
  </si>
  <si>
    <r>
      <t>(2)</t>
    </r>
    <r>
      <rPr>
        <sz val="8"/>
        <rFont val="新細明體"/>
        <family val="1"/>
        <charset val="136"/>
      </rPr>
      <t>可支配所得最低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(2) Lowest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</si>
  <si>
    <r>
      <t>Indices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  <phoneticPr fontId="3" type="noConversion"/>
  </si>
  <si>
    <t>Groups</t>
    <phoneticPr fontId="3" type="noConversion"/>
  </si>
  <si>
    <t>Item</t>
    <phoneticPr fontId="3" type="noConversion"/>
  </si>
  <si>
    <r>
      <t>Weight( ‰)</t>
    </r>
    <r>
      <rPr>
        <sz val="10"/>
        <rFont val="細明體"/>
        <family val="3"/>
        <charset val="136"/>
      </rPr>
      <t>①</t>
    </r>
    <phoneticPr fontId="3" type="noConversion"/>
  </si>
  <si>
    <t>FIXED      INDEX</t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</si>
  <si>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</si>
  <si>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Note : All data are subject to revision 3 months after original publication due to late reports and corrections by respondents.</t>
  </si>
  <si>
    <t>EA</t>
    <phoneticPr fontId="3" type="noConversion"/>
  </si>
  <si>
    <t>EB</t>
    <phoneticPr fontId="3" type="noConversion"/>
  </si>
  <si>
    <t>EC</t>
    <phoneticPr fontId="3" type="noConversion"/>
  </si>
  <si>
    <t>ED</t>
    <phoneticPr fontId="3" type="noConversion"/>
  </si>
  <si>
    <t>EE</t>
    <phoneticPr fontId="3" type="noConversion"/>
  </si>
  <si>
    <t>EF</t>
    <phoneticPr fontId="3" type="noConversion"/>
  </si>
  <si>
    <t>EG</t>
    <phoneticPr fontId="3" type="noConversion"/>
  </si>
  <si>
    <t>EH</t>
    <phoneticPr fontId="3" type="noConversion"/>
  </si>
  <si>
    <t>26    物價統計月報  111年  2月  614期</t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</si>
  <si>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r>
      <rPr>
        <sz val="12"/>
        <color indexed="8"/>
        <rFont val="Times New Roman"/>
        <family val="1"/>
      </rPr>
      <t xml:space="preserve"> ( </t>
    </r>
    <r>
      <rPr>
        <sz val="12"/>
        <color indexed="8"/>
        <rFont val="新細明體"/>
        <family val="1"/>
        <charset val="136"/>
      </rPr>
      <t>續</t>
    </r>
    <r>
      <rPr>
        <sz val="12"/>
        <color indexed="8"/>
        <rFont val="Times New Roman"/>
        <family val="1"/>
      </rPr>
      <t xml:space="preserve"> )</t>
    </r>
    <phoneticPr fontId="3" type="noConversion"/>
  </si>
  <si>
    <r>
      <t xml:space="preserve">       (3)</t>
    </r>
    <r>
      <rPr>
        <sz val="8"/>
        <rFont val="新細明體"/>
        <family val="1"/>
        <charset val="136"/>
      </rPr>
      <t>可支配所得中間</t>
    </r>
    <r>
      <rPr>
        <sz val="8"/>
        <rFont val="Times New Roman"/>
        <family val="1"/>
      </rPr>
      <t>60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(3) Middle 60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    </t>
    </r>
  </si>
  <si>
    <t>EI</t>
    <phoneticPr fontId="3" type="noConversion"/>
  </si>
  <si>
    <t>EJ</t>
    <phoneticPr fontId="3" type="noConversion"/>
  </si>
  <si>
    <t>EK</t>
    <phoneticPr fontId="3" type="noConversion"/>
  </si>
  <si>
    <t>EL</t>
    <phoneticPr fontId="3" type="noConversion"/>
  </si>
  <si>
    <t>EM</t>
    <phoneticPr fontId="3" type="noConversion"/>
  </si>
  <si>
    <t>EN</t>
    <phoneticPr fontId="3" type="noConversion"/>
  </si>
  <si>
    <t>EO</t>
    <phoneticPr fontId="3" type="noConversion"/>
  </si>
  <si>
    <t>EP</t>
    <phoneticPr fontId="3" type="noConversion"/>
  </si>
  <si>
    <t>物價統計月報  111年  2月  614期      27</t>
  </si>
  <si>
    <t>Table 1-6  Consumer Price Indices for Households in Different Disposable Income Groups (Cont.)</t>
    <phoneticPr fontId="3" type="noConversion"/>
  </si>
  <si>
    <r>
      <t>(4)</t>
    </r>
    <r>
      <rPr>
        <sz val="8"/>
        <rFont val="新細明體"/>
        <family val="1"/>
        <charset val="136"/>
      </rPr>
      <t>可支配所得最高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(4) Highest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  <phoneticPr fontId="3" type="noConversion"/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</si>
  <si>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</si>
  <si>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</si>
  <si>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</si>
  <si>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</si>
  <si>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</si>
  <si>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</si>
  <si>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</si>
  <si>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</si>
  <si>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/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</si>
  <si>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</si>
  <si>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</si>
  <si>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</si>
  <si>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</si>
  <si>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</si>
  <si>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</si>
  <si>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</si>
  <si>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</si>
  <si>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</si>
  <si>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</si>
  <si>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</si>
  <si>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</si>
  <si>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</si>
  <si>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</si>
  <si>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</si>
  <si>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</si>
  <si>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</si>
  <si>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</si>
  <si>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</si>
  <si>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</si>
  <si>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</si>
  <si>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</si>
  <si>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</si>
  <si>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</si>
  <si>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</si>
  <si>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</si>
  <si>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附註：①以109年結構為權數。</t>
  </si>
  <si>
    <t>Footnote : ①Weight is based on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</si>
</sst>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0.00_ "/>
    <numFmt numFmtId="178" formatCode="0_ "/>
  </numFmts>
  <fonts count="19"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6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4"/>
      <name val="Times New Roman"/>
      <family val="1"/>
    </font>
    <font>
      <sz val="10"/>
      <name val="Times New Roman"/>
      <family val="1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vertAlign val="superscript"/>
      <sz val="10"/>
      <name val="新細明體"/>
      <family val="1"/>
      <charset val="136"/>
    </font>
    <font>
      <sz val="7"/>
      <name val="Times New Roman"/>
      <family val="1"/>
    </font>
    <font>
      <sz val="8"/>
      <color indexed="8"/>
      <name val="Times New Roman"/>
      <family val="1"/>
    </font>
    <font>
      <sz val="7.5"/>
      <name val="新細明體"/>
      <family val="1"/>
      <charset val="136"/>
    </font>
    <font>
      <sz val="10"/>
      <name val="細明體"/>
      <family val="3"/>
      <charset val="136"/>
    </font>
    <font>
      <sz val="7"/>
      <color indexed="9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vertical="top"/>
    </xf>
    <xf numFmtId="0" fontId="4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0" fontId="9" fillId="0" borderId="0" xfId="0" applyFont="1" applyFill="1"/>
    <xf numFmtId="0" fontId="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/>
    </xf>
    <xf numFmtId="0" fontId="9" fillId="0" borderId="4" xfId="0" applyFont="1" applyBorder="1" applyAlignment="1">
      <alignment horizontal="center" vertical="distributed" textRotation="255" wrapText="1"/>
    </xf>
    <xf numFmtId="0" fontId="1" fillId="0" borderId="3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distributed" textRotation="255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/>
    </xf>
    <xf numFmtId="0" fontId="9" fillId="0" borderId="6" xfId="0" applyFont="1" applyBorder="1" applyAlignment="1">
      <alignment horizontal="center" vertical="distributed" textRotation="255" wrapText="1"/>
    </xf>
    <xf numFmtId="0" fontId="1" fillId="0" borderId="5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distributed" textRotation="255" wrapText="1"/>
    </xf>
    <xf numFmtId="0" fontId="1" fillId="0" borderId="0" xfId="0" applyFont="1" applyBorder="1" applyAlignment="1">
      <alignment horizontal="center" vertical="center" textRotation="90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horizontal="center" vertical="distributed"/>
    </xf>
    <xf numFmtId="0" fontId="9" fillId="0" borderId="8" xfId="0" applyFont="1" applyBorder="1" applyAlignment="1">
      <alignment horizontal="center" vertical="distributed" textRotation="255" wrapText="1"/>
    </xf>
    <xf numFmtId="0" fontId="1" fillId="0" borderId="7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distributed" textRotation="255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9" xfId="0" applyFont="1" applyBorder="1" applyAlignment="1">
      <alignment horizontal="center" vertical="center"/>
    </xf>
    <xf numFmtId="0" fontId="4" fillId="0" borderId="10" xfId="0" applyFont="1" applyBorder="1" applyAlignment="1"/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7" xfId="0" applyFont="1" applyBorder="1" applyAlignment="1"/>
    <xf numFmtId="176" fontId="1" fillId="0" borderId="11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77" fontId="14" fillId="0" borderId="6" xfId="0" quotePrefix="1" applyNumberFormat="1" applyFont="1" applyBorder="1" applyAlignment="1">
      <alignment horizontal="right" vertical="center" indent="1"/>
    </xf>
    <xf numFmtId="177" fontId="14" fillId="0" borderId="0" xfId="0" applyNumberFormat="1" applyFont="1" applyBorder="1" applyAlignment="1">
      <alignment horizontal="right" vertical="center" indent="1"/>
    </xf>
    <xf numFmtId="177" fontId="14" fillId="0" borderId="2" xfId="0" quotePrefix="1" applyNumberFormat="1" applyFont="1" applyBorder="1" applyAlignment="1">
      <alignment horizontal="right" vertical="center" indent="1"/>
    </xf>
    <xf numFmtId="177" fontId="14" fillId="0" borderId="2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/>
    </xf>
    <xf numFmtId="177" fontId="14" fillId="0" borderId="0" xfId="0" quotePrefix="1" applyNumberFormat="1" applyFont="1" applyBorder="1" applyAlignment="1">
      <alignment horizontal="right" vertical="center" indent="1"/>
    </xf>
    <xf numFmtId="177" fontId="14" fillId="0" borderId="6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/>
    </xf>
    <xf numFmtId="177" fontId="14" fillId="0" borderId="8" xfId="0" applyNumberFormat="1" applyFont="1" applyBorder="1" applyAlignment="1">
      <alignment horizontal="right" vertical="center" indent="1"/>
    </xf>
    <xf numFmtId="177" fontId="14" fillId="0" borderId="1" xfId="0" applyNumberFormat="1" applyFont="1" applyBorder="1" applyAlignment="1">
      <alignment horizontal="right" vertical="center" indent="1"/>
    </xf>
    <xf numFmtId="0" fontId="4" fillId="0" borderId="0" xfId="0" applyFont="1" applyBorder="1"/>
    <xf numFmtId="0" fontId="1" fillId="0" borderId="9" xfId="0" applyFont="1" applyBorder="1" applyAlignment="1"/>
    <xf numFmtId="0" fontId="4" fillId="0" borderId="3" xfId="0" applyFont="1" applyBorder="1" applyAlignment="1">
      <alignment horizontal="center"/>
    </xf>
    <xf numFmtId="177" fontId="14" fillId="0" borderId="4" xfId="0" quotePrefix="1" applyNumberFormat="1" applyFont="1" applyBorder="1" applyAlignment="1">
      <alignment horizontal="right" vertical="center" indent="1"/>
    </xf>
    <xf numFmtId="0" fontId="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textRotation="255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top" textRotation="255"/>
    </xf>
    <xf numFmtId="0" fontId="1" fillId="0" borderId="0" xfId="0" applyFont="1" applyBorder="1"/>
    <xf numFmtId="0" fontId="1" fillId="0" borderId="0" xfId="0" applyFont="1" applyFill="1" applyBorder="1"/>
    <xf numFmtId="178" fontId="1" fillId="0" borderId="0" xfId="0" applyNumberFormat="1" applyFont="1" applyFill="1" applyBorder="1"/>
    <xf numFmtId="0" fontId="1" fillId="0" borderId="0" xfId="0" applyFont="1" applyFill="1"/>
    <xf numFmtId="178" fontId="1" fillId="0" borderId="0" xfId="0" applyNumberFormat="1" applyFont="1" applyFill="1" applyBorder="1" applyAlignment="1">
      <alignment horizontal="right" vertical="top"/>
    </xf>
    <xf numFmtId="178" fontId="1" fillId="0" borderId="0" xfId="0" applyNumberFormat="1" applyFont="1" applyFill="1" applyBorder="1" applyAlignment="1">
      <alignment horizontal="right" vertical="top"/>
    </xf>
    <xf numFmtId="178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4" fillId="0" borderId="0" xfId="0" applyFont="1" applyFill="1"/>
    <xf numFmtId="178" fontId="6" fillId="0" borderId="0" xfId="0" applyNumberFormat="1" applyFont="1" applyFill="1" applyBorder="1" applyAlignment="1">
      <alignment horizontal="center" vertical="center" shrinkToFit="1"/>
    </xf>
    <xf numFmtId="178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78" fontId="9" fillId="0" borderId="4" xfId="0" applyNumberFormat="1" applyFont="1" applyFill="1" applyBorder="1" applyAlignment="1">
      <alignment horizontal="center" vertical="center" textRotation="90"/>
    </xf>
    <xf numFmtId="178" fontId="9" fillId="0" borderId="2" xfId="0" applyNumberFormat="1" applyFont="1" applyFill="1" applyBorder="1" applyAlignment="1">
      <alignment horizontal="center" vertical="center" textRotation="90"/>
    </xf>
    <xf numFmtId="178" fontId="9" fillId="0" borderId="6" xfId="0" applyNumberFormat="1" applyFont="1" applyFill="1" applyBorder="1" applyAlignment="1">
      <alignment horizontal="center" vertical="center" textRotation="90"/>
    </xf>
    <xf numFmtId="178" fontId="9" fillId="0" borderId="0" xfId="0" applyNumberFormat="1" applyFont="1" applyFill="1" applyBorder="1" applyAlignment="1">
      <alignment horizontal="center" vertical="center" textRotation="90"/>
    </xf>
    <xf numFmtId="178" fontId="9" fillId="0" borderId="8" xfId="0" applyNumberFormat="1" applyFont="1" applyFill="1" applyBorder="1" applyAlignment="1">
      <alignment horizontal="center" vertical="center" textRotation="90"/>
    </xf>
    <xf numFmtId="178" fontId="9" fillId="0" borderId="1" xfId="0" applyNumberFormat="1" applyFont="1" applyFill="1" applyBorder="1" applyAlignment="1">
      <alignment horizontal="center" vertical="center" textRotation="90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78" fontId="9" fillId="0" borderId="11" xfId="0" applyNumberFormat="1" applyFont="1" applyFill="1" applyBorder="1" applyAlignment="1">
      <alignment horizontal="center"/>
    </xf>
    <xf numFmtId="178" fontId="9" fillId="0" borderId="9" xfId="0" applyNumberFormat="1" applyFont="1" applyFill="1" applyBorder="1" applyAlignment="1">
      <alignment horizontal="center"/>
    </xf>
    <xf numFmtId="176" fontId="14" fillId="0" borderId="9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77" fontId="4" fillId="0" borderId="4" xfId="0" applyNumberFormat="1" applyFont="1" applyBorder="1" applyAlignment="1">
      <alignment horizontal="center"/>
    </xf>
    <xf numFmtId="178" fontId="1" fillId="0" borderId="2" xfId="0" applyNumberFormat="1" applyFont="1" applyBorder="1" applyAlignment="1">
      <alignment horizontal="center" vertical="center"/>
    </xf>
    <xf numFmtId="177" fontId="14" fillId="0" borderId="5" xfId="0" quotePrefix="1" applyNumberFormat="1" applyFont="1" applyBorder="1" applyAlignment="1">
      <alignment horizontal="right" vertical="center" indent="1"/>
    </xf>
    <xf numFmtId="177" fontId="4" fillId="0" borderId="6" xfId="0" applyNumberFormat="1" applyFont="1" applyBorder="1" applyAlignment="1">
      <alignment horizontal="center"/>
    </xf>
    <xf numFmtId="178" fontId="1" fillId="0" borderId="0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177" fontId="14" fillId="0" borderId="1" xfId="0" quotePrefix="1" applyNumberFormat="1" applyFont="1" applyBorder="1" applyAlignment="1">
      <alignment horizontal="right" vertical="center" indent="1"/>
    </xf>
    <xf numFmtId="177" fontId="14" fillId="0" borderId="7" xfId="0" quotePrefix="1" applyNumberFormat="1" applyFont="1" applyBorder="1" applyAlignment="1">
      <alignment horizontal="right" vertical="center" indent="1"/>
    </xf>
    <xf numFmtId="177" fontId="4" fillId="0" borderId="8" xfId="0" applyNumberFormat="1" applyFont="1" applyBorder="1" applyAlignment="1">
      <alignment horizontal="center"/>
    </xf>
    <xf numFmtId="178" fontId="1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/>
    </xf>
    <xf numFmtId="177" fontId="13" fillId="0" borderId="6" xfId="0" applyNumberFormat="1" applyFont="1" applyFill="1" applyBorder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/>
    </xf>
    <xf numFmtId="177" fontId="13" fillId="0" borderId="8" xfId="0" applyNumberFormat="1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2" xfId="0" applyNumberFormat="1" applyFont="1" applyBorder="1" applyAlignment="1">
      <alignment horizontal="left" vertical="top" wrapText="1"/>
    </xf>
    <xf numFmtId="178" fontId="1" fillId="0" borderId="2" xfId="0" applyNumberFormat="1" applyFont="1" applyBorder="1" applyAlignment="1">
      <alignment horizontal="left" vertical="top"/>
    </xf>
    <xf numFmtId="178" fontId="1" fillId="0" borderId="0" xfId="0" applyNumberFormat="1" applyFont="1" applyBorder="1" applyAlignment="1">
      <alignment horizontal="left" vertical="top"/>
    </xf>
    <xf numFmtId="178" fontId="1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78" fontId="4" fillId="0" borderId="0" xfId="0" applyNumberFormat="1" applyFont="1" applyFill="1"/>
    <xf numFmtId="0" fontId="4" fillId="0" borderId="0" xfId="0" applyFont="1" applyFill="1" applyAlignment="1">
      <alignment vertical="top" textRotation="255"/>
    </xf>
    <xf numFmtId="0" fontId="1" fillId="0" borderId="0" xfId="0" applyFont="1" applyBorder="1" applyAlignment="1">
      <alignment horizontal="center" vertical="center" textRotation="90" wrapText="1"/>
    </xf>
    <xf numFmtId="177" fontId="14" fillId="0" borderId="8" xfId="0" quotePrefix="1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8" fontId="1" fillId="0" borderId="0" xfId="0" applyNumberFormat="1" applyFont="1" applyFill="1"/>
    <xf numFmtId="178" fontId="1" fillId="0" borderId="0" xfId="0" applyNumberFormat="1" applyFont="1" applyFill="1" applyAlignment="1">
      <alignment horizontal="right" vertical="top"/>
    </xf>
    <xf numFmtId="178" fontId="1" fillId="0" borderId="0" xfId="0" applyNumberFormat="1" applyFont="1" applyFill="1" applyAlignment="1">
      <alignment horizontal="right" vertical="top"/>
    </xf>
    <xf numFmtId="178" fontId="18" fillId="0" borderId="0" xfId="0" applyNumberFormat="1" applyFont="1" applyFill="1" applyAlignment="1">
      <alignment horizontal="center" vertical="center" wrapText="1"/>
    </xf>
    <xf numFmtId="178" fontId="18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4A42-53E5-40E3-B854-D77C8F5C8FFC}">
  <sheetPr codeName="Sheet41"/>
  <dimension ref="A1:W86"/>
  <sheetViews>
    <sheetView tabSelected="1" view="pageBreakPreview" topLeftCell="B2" zoomScaleNormal="115" zoomScaleSheetLayoutView="100" workbookViewId="0">
      <pane xSplit="2" ySplit="10" topLeftCell="D12" activePane="bottomRight" state="frozen"/>
      <selection activeCell="P46" sqref="P46:Q46"/>
      <selection pane="topRight" activeCell="P46" sqref="P46:Q46"/>
      <selection pane="bottomLeft" activeCell="P46" sqref="P46:Q46"/>
      <selection pane="bottomRight" activeCell="P25" sqref="P25:Q25"/>
    </sheetView>
  </sheetViews>
  <sheetFormatPr defaultRowHeight="15.75"/>
  <cols>
    <col min="1" max="1" width="4.875" style="1" hidden="1" customWidth="1"/>
    <col min="2" max="2" width="9.625" style="3" customWidth="1"/>
    <col min="3" max="3" width="2.625" style="3" customWidth="1"/>
    <col min="4" max="13" width="4" style="3" customWidth="1"/>
    <col min="14" max="14" width="4" style="75" customWidth="1"/>
    <col min="15" max="19" width="4" style="3" customWidth="1"/>
    <col min="20" max="256" width="9" style="3"/>
    <col min="257" max="257" width="0" style="3" hidden="1" customWidth="1"/>
    <col min="258" max="258" width="9.625" style="3" customWidth="1"/>
    <col min="259" max="259" width="2.625" style="3" customWidth="1"/>
    <col min="260" max="275" width="4" style="3" customWidth="1"/>
    <col min="276" max="512" width="9" style="3"/>
    <col min="513" max="513" width="0" style="3" hidden="1" customWidth="1"/>
    <col min="514" max="514" width="9.625" style="3" customWidth="1"/>
    <col min="515" max="515" width="2.625" style="3" customWidth="1"/>
    <col min="516" max="531" width="4" style="3" customWidth="1"/>
    <col min="532" max="768" width="9" style="3"/>
    <col min="769" max="769" width="0" style="3" hidden="1" customWidth="1"/>
    <col min="770" max="770" width="9.625" style="3" customWidth="1"/>
    <col min="771" max="771" width="2.625" style="3" customWidth="1"/>
    <col min="772" max="787" width="4" style="3" customWidth="1"/>
    <col min="788" max="1024" width="9" style="3"/>
    <col min="1025" max="1025" width="0" style="3" hidden="1" customWidth="1"/>
    <col min="1026" max="1026" width="9.625" style="3" customWidth="1"/>
    <col min="1027" max="1027" width="2.625" style="3" customWidth="1"/>
    <col min="1028" max="1043" width="4" style="3" customWidth="1"/>
    <col min="1044" max="1280" width="9" style="3"/>
    <col min="1281" max="1281" width="0" style="3" hidden="1" customWidth="1"/>
    <col min="1282" max="1282" width="9.625" style="3" customWidth="1"/>
    <col min="1283" max="1283" width="2.625" style="3" customWidth="1"/>
    <col min="1284" max="1299" width="4" style="3" customWidth="1"/>
    <col min="1300" max="1536" width="9" style="3"/>
    <col min="1537" max="1537" width="0" style="3" hidden="1" customWidth="1"/>
    <col min="1538" max="1538" width="9.625" style="3" customWidth="1"/>
    <col min="1539" max="1539" width="2.625" style="3" customWidth="1"/>
    <col min="1540" max="1555" width="4" style="3" customWidth="1"/>
    <col min="1556" max="1792" width="9" style="3"/>
    <col min="1793" max="1793" width="0" style="3" hidden="1" customWidth="1"/>
    <col min="1794" max="1794" width="9.625" style="3" customWidth="1"/>
    <col min="1795" max="1795" width="2.625" style="3" customWidth="1"/>
    <col min="1796" max="1811" width="4" style="3" customWidth="1"/>
    <col min="1812" max="2048" width="9" style="3"/>
    <col min="2049" max="2049" width="0" style="3" hidden="1" customWidth="1"/>
    <col min="2050" max="2050" width="9.625" style="3" customWidth="1"/>
    <col min="2051" max="2051" width="2.625" style="3" customWidth="1"/>
    <col min="2052" max="2067" width="4" style="3" customWidth="1"/>
    <col min="2068" max="2304" width="9" style="3"/>
    <col min="2305" max="2305" width="0" style="3" hidden="1" customWidth="1"/>
    <col min="2306" max="2306" width="9.625" style="3" customWidth="1"/>
    <col min="2307" max="2307" width="2.625" style="3" customWidth="1"/>
    <col min="2308" max="2323" width="4" style="3" customWidth="1"/>
    <col min="2324" max="2560" width="9" style="3"/>
    <col min="2561" max="2561" width="0" style="3" hidden="1" customWidth="1"/>
    <col min="2562" max="2562" width="9.625" style="3" customWidth="1"/>
    <col min="2563" max="2563" width="2.625" style="3" customWidth="1"/>
    <col min="2564" max="2579" width="4" style="3" customWidth="1"/>
    <col min="2580" max="2816" width="9" style="3"/>
    <col min="2817" max="2817" width="0" style="3" hidden="1" customWidth="1"/>
    <col min="2818" max="2818" width="9.625" style="3" customWidth="1"/>
    <col min="2819" max="2819" width="2.625" style="3" customWidth="1"/>
    <col min="2820" max="2835" width="4" style="3" customWidth="1"/>
    <col min="2836" max="3072" width="9" style="3"/>
    <col min="3073" max="3073" width="0" style="3" hidden="1" customWidth="1"/>
    <col min="3074" max="3074" width="9.625" style="3" customWidth="1"/>
    <col min="3075" max="3075" width="2.625" style="3" customWidth="1"/>
    <col min="3076" max="3091" width="4" style="3" customWidth="1"/>
    <col min="3092" max="3328" width="9" style="3"/>
    <col min="3329" max="3329" width="0" style="3" hidden="1" customWidth="1"/>
    <col min="3330" max="3330" width="9.625" style="3" customWidth="1"/>
    <col min="3331" max="3331" width="2.625" style="3" customWidth="1"/>
    <col min="3332" max="3347" width="4" style="3" customWidth="1"/>
    <col min="3348" max="3584" width="9" style="3"/>
    <col min="3585" max="3585" width="0" style="3" hidden="1" customWidth="1"/>
    <col min="3586" max="3586" width="9.625" style="3" customWidth="1"/>
    <col min="3587" max="3587" width="2.625" style="3" customWidth="1"/>
    <col min="3588" max="3603" width="4" style="3" customWidth="1"/>
    <col min="3604" max="3840" width="9" style="3"/>
    <col min="3841" max="3841" width="0" style="3" hidden="1" customWidth="1"/>
    <col min="3842" max="3842" width="9.625" style="3" customWidth="1"/>
    <col min="3843" max="3843" width="2.625" style="3" customWidth="1"/>
    <col min="3844" max="3859" width="4" style="3" customWidth="1"/>
    <col min="3860" max="4096" width="9" style="3"/>
    <col min="4097" max="4097" width="0" style="3" hidden="1" customWidth="1"/>
    <col min="4098" max="4098" width="9.625" style="3" customWidth="1"/>
    <col min="4099" max="4099" width="2.625" style="3" customWidth="1"/>
    <col min="4100" max="4115" width="4" style="3" customWidth="1"/>
    <col min="4116" max="4352" width="9" style="3"/>
    <col min="4353" max="4353" width="0" style="3" hidden="1" customWidth="1"/>
    <col min="4354" max="4354" width="9.625" style="3" customWidth="1"/>
    <col min="4355" max="4355" width="2.625" style="3" customWidth="1"/>
    <col min="4356" max="4371" width="4" style="3" customWidth="1"/>
    <col min="4372" max="4608" width="9" style="3"/>
    <col min="4609" max="4609" width="0" style="3" hidden="1" customWidth="1"/>
    <col min="4610" max="4610" width="9.625" style="3" customWidth="1"/>
    <col min="4611" max="4611" width="2.625" style="3" customWidth="1"/>
    <col min="4612" max="4627" width="4" style="3" customWidth="1"/>
    <col min="4628" max="4864" width="9" style="3"/>
    <col min="4865" max="4865" width="0" style="3" hidden="1" customWidth="1"/>
    <col min="4866" max="4866" width="9.625" style="3" customWidth="1"/>
    <col min="4867" max="4867" width="2.625" style="3" customWidth="1"/>
    <col min="4868" max="4883" width="4" style="3" customWidth="1"/>
    <col min="4884" max="5120" width="9" style="3"/>
    <col min="5121" max="5121" width="0" style="3" hidden="1" customWidth="1"/>
    <col min="5122" max="5122" width="9.625" style="3" customWidth="1"/>
    <col min="5123" max="5123" width="2.625" style="3" customWidth="1"/>
    <col min="5124" max="5139" width="4" style="3" customWidth="1"/>
    <col min="5140" max="5376" width="9" style="3"/>
    <col min="5377" max="5377" width="0" style="3" hidden="1" customWidth="1"/>
    <col min="5378" max="5378" width="9.625" style="3" customWidth="1"/>
    <col min="5379" max="5379" width="2.625" style="3" customWidth="1"/>
    <col min="5380" max="5395" width="4" style="3" customWidth="1"/>
    <col min="5396" max="5632" width="9" style="3"/>
    <col min="5633" max="5633" width="0" style="3" hidden="1" customWidth="1"/>
    <col min="5634" max="5634" width="9.625" style="3" customWidth="1"/>
    <col min="5635" max="5635" width="2.625" style="3" customWidth="1"/>
    <col min="5636" max="5651" width="4" style="3" customWidth="1"/>
    <col min="5652" max="5888" width="9" style="3"/>
    <col min="5889" max="5889" width="0" style="3" hidden="1" customWidth="1"/>
    <col min="5890" max="5890" width="9.625" style="3" customWidth="1"/>
    <col min="5891" max="5891" width="2.625" style="3" customWidth="1"/>
    <col min="5892" max="5907" width="4" style="3" customWidth="1"/>
    <col min="5908" max="6144" width="9" style="3"/>
    <col min="6145" max="6145" width="0" style="3" hidden="1" customWidth="1"/>
    <col min="6146" max="6146" width="9.625" style="3" customWidth="1"/>
    <col min="6147" max="6147" width="2.625" style="3" customWidth="1"/>
    <col min="6148" max="6163" width="4" style="3" customWidth="1"/>
    <col min="6164" max="6400" width="9" style="3"/>
    <col min="6401" max="6401" width="0" style="3" hidden="1" customWidth="1"/>
    <col min="6402" max="6402" width="9.625" style="3" customWidth="1"/>
    <col min="6403" max="6403" width="2.625" style="3" customWidth="1"/>
    <col min="6404" max="6419" width="4" style="3" customWidth="1"/>
    <col min="6420" max="6656" width="9" style="3"/>
    <col min="6657" max="6657" width="0" style="3" hidden="1" customWidth="1"/>
    <col min="6658" max="6658" width="9.625" style="3" customWidth="1"/>
    <col min="6659" max="6659" width="2.625" style="3" customWidth="1"/>
    <col min="6660" max="6675" width="4" style="3" customWidth="1"/>
    <col min="6676" max="6912" width="9" style="3"/>
    <col min="6913" max="6913" width="0" style="3" hidden="1" customWidth="1"/>
    <col min="6914" max="6914" width="9.625" style="3" customWidth="1"/>
    <col min="6915" max="6915" width="2.625" style="3" customWidth="1"/>
    <col min="6916" max="6931" width="4" style="3" customWidth="1"/>
    <col min="6932" max="7168" width="9" style="3"/>
    <col min="7169" max="7169" width="0" style="3" hidden="1" customWidth="1"/>
    <col min="7170" max="7170" width="9.625" style="3" customWidth="1"/>
    <col min="7171" max="7171" width="2.625" style="3" customWidth="1"/>
    <col min="7172" max="7187" width="4" style="3" customWidth="1"/>
    <col min="7188" max="7424" width="9" style="3"/>
    <col min="7425" max="7425" width="0" style="3" hidden="1" customWidth="1"/>
    <col min="7426" max="7426" width="9.625" style="3" customWidth="1"/>
    <col min="7427" max="7427" width="2.625" style="3" customWidth="1"/>
    <col min="7428" max="7443" width="4" style="3" customWidth="1"/>
    <col min="7444" max="7680" width="9" style="3"/>
    <col min="7681" max="7681" width="0" style="3" hidden="1" customWidth="1"/>
    <col min="7682" max="7682" width="9.625" style="3" customWidth="1"/>
    <col min="7683" max="7683" width="2.625" style="3" customWidth="1"/>
    <col min="7684" max="7699" width="4" style="3" customWidth="1"/>
    <col min="7700" max="7936" width="9" style="3"/>
    <col min="7937" max="7937" width="0" style="3" hidden="1" customWidth="1"/>
    <col min="7938" max="7938" width="9.625" style="3" customWidth="1"/>
    <col min="7939" max="7939" width="2.625" style="3" customWidth="1"/>
    <col min="7940" max="7955" width="4" style="3" customWidth="1"/>
    <col min="7956" max="8192" width="9" style="3"/>
    <col min="8193" max="8193" width="0" style="3" hidden="1" customWidth="1"/>
    <col min="8194" max="8194" width="9.625" style="3" customWidth="1"/>
    <col min="8195" max="8195" width="2.625" style="3" customWidth="1"/>
    <col min="8196" max="8211" width="4" style="3" customWidth="1"/>
    <col min="8212" max="8448" width="9" style="3"/>
    <col min="8449" max="8449" width="0" style="3" hidden="1" customWidth="1"/>
    <col min="8450" max="8450" width="9.625" style="3" customWidth="1"/>
    <col min="8451" max="8451" width="2.625" style="3" customWidth="1"/>
    <col min="8452" max="8467" width="4" style="3" customWidth="1"/>
    <col min="8468" max="8704" width="9" style="3"/>
    <col min="8705" max="8705" width="0" style="3" hidden="1" customWidth="1"/>
    <col min="8706" max="8706" width="9.625" style="3" customWidth="1"/>
    <col min="8707" max="8707" width="2.625" style="3" customWidth="1"/>
    <col min="8708" max="8723" width="4" style="3" customWidth="1"/>
    <col min="8724" max="8960" width="9" style="3"/>
    <col min="8961" max="8961" width="0" style="3" hidden="1" customWidth="1"/>
    <col min="8962" max="8962" width="9.625" style="3" customWidth="1"/>
    <col min="8963" max="8963" width="2.625" style="3" customWidth="1"/>
    <col min="8964" max="8979" width="4" style="3" customWidth="1"/>
    <col min="8980" max="9216" width="9" style="3"/>
    <col min="9217" max="9217" width="0" style="3" hidden="1" customWidth="1"/>
    <col min="9218" max="9218" width="9.625" style="3" customWidth="1"/>
    <col min="9219" max="9219" width="2.625" style="3" customWidth="1"/>
    <col min="9220" max="9235" width="4" style="3" customWidth="1"/>
    <col min="9236" max="9472" width="9" style="3"/>
    <col min="9473" max="9473" width="0" style="3" hidden="1" customWidth="1"/>
    <col min="9474" max="9474" width="9.625" style="3" customWidth="1"/>
    <col min="9475" max="9475" width="2.625" style="3" customWidth="1"/>
    <col min="9476" max="9491" width="4" style="3" customWidth="1"/>
    <col min="9492" max="9728" width="9" style="3"/>
    <col min="9729" max="9729" width="0" style="3" hidden="1" customWidth="1"/>
    <col min="9730" max="9730" width="9.625" style="3" customWidth="1"/>
    <col min="9731" max="9731" width="2.625" style="3" customWidth="1"/>
    <col min="9732" max="9747" width="4" style="3" customWidth="1"/>
    <col min="9748" max="9984" width="9" style="3"/>
    <col min="9985" max="9985" width="0" style="3" hidden="1" customWidth="1"/>
    <col min="9986" max="9986" width="9.625" style="3" customWidth="1"/>
    <col min="9987" max="9987" width="2.625" style="3" customWidth="1"/>
    <col min="9988" max="10003" width="4" style="3" customWidth="1"/>
    <col min="10004" max="10240" width="9" style="3"/>
    <col min="10241" max="10241" width="0" style="3" hidden="1" customWidth="1"/>
    <col min="10242" max="10242" width="9.625" style="3" customWidth="1"/>
    <col min="10243" max="10243" width="2.625" style="3" customWidth="1"/>
    <col min="10244" max="10259" width="4" style="3" customWidth="1"/>
    <col min="10260" max="10496" width="9" style="3"/>
    <col min="10497" max="10497" width="0" style="3" hidden="1" customWidth="1"/>
    <col min="10498" max="10498" width="9.625" style="3" customWidth="1"/>
    <col min="10499" max="10499" width="2.625" style="3" customWidth="1"/>
    <col min="10500" max="10515" width="4" style="3" customWidth="1"/>
    <col min="10516" max="10752" width="9" style="3"/>
    <col min="10753" max="10753" width="0" style="3" hidden="1" customWidth="1"/>
    <col min="10754" max="10754" width="9.625" style="3" customWidth="1"/>
    <col min="10755" max="10755" width="2.625" style="3" customWidth="1"/>
    <col min="10756" max="10771" width="4" style="3" customWidth="1"/>
    <col min="10772" max="11008" width="9" style="3"/>
    <col min="11009" max="11009" width="0" style="3" hidden="1" customWidth="1"/>
    <col min="11010" max="11010" width="9.625" style="3" customWidth="1"/>
    <col min="11011" max="11011" width="2.625" style="3" customWidth="1"/>
    <col min="11012" max="11027" width="4" style="3" customWidth="1"/>
    <col min="11028" max="11264" width="9" style="3"/>
    <col min="11265" max="11265" width="0" style="3" hidden="1" customWidth="1"/>
    <col min="11266" max="11266" width="9.625" style="3" customWidth="1"/>
    <col min="11267" max="11267" width="2.625" style="3" customWidth="1"/>
    <col min="11268" max="11283" width="4" style="3" customWidth="1"/>
    <col min="11284" max="11520" width="9" style="3"/>
    <col min="11521" max="11521" width="0" style="3" hidden="1" customWidth="1"/>
    <col min="11522" max="11522" width="9.625" style="3" customWidth="1"/>
    <col min="11523" max="11523" width="2.625" style="3" customWidth="1"/>
    <col min="11524" max="11539" width="4" style="3" customWidth="1"/>
    <col min="11540" max="11776" width="9" style="3"/>
    <col min="11777" max="11777" width="0" style="3" hidden="1" customWidth="1"/>
    <col min="11778" max="11778" width="9.625" style="3" customWidth="1"/>
    <col min="11779" max="11779" width="2.625" style="3" customWidth="1"/>
    <col min="11780" max="11795" width="4" style="3" customWidth="1"/>
    <col min="11796" max="12032" width="9" style="3"/>
    <col min="12033" max="12033" width="0" style="3" hidden="1" customWidth="1"/>
    <col min="12034" max="12034" width="9.625" style="3" customWidth="1"/>
    <col min="12035" max="12035" width="2.625" style="3" customWidth="1"/>
    <col min="12036" max="12051" width="4" style="3" customWidth="1"/>
    <col min="12052" max="12288" width="9" style="3"/>
    <col min="12289" max="12289" width="0" style="3" hidden="1" customWidth="1"/>
    <col min="12290" max="12290" width="9.625" style="3" customWidth="1"/>
    <col min="12291" max="12291" width="2.625" style="3" customWidth="1"/>
    <col min="12292" max="12307" width="4" style="3" customWidth="1"/>
    <col min="12308" max="12544" width="9" style="3"/>
    <col min="12545" max="12545" width="0" style="3" hidden="1" customWidth="1"/>
    <col min="12546" max="12546" width="9.625" style="3" customWidth="1"/>
    <col min="12547" max="12547" width="2.625" style="3" customWidth="1"/>
    <col min="12548" max="12563" width="4" style="3" customWidth="1"/>
    <col min="12564" max="12800" width="9" style="3"/>
    <col min="12801" max="12801" width="0" style="3" hidden="1" customWidth="1"/>
    <col min="12802" max="12802" width="9.625" style="3" customWidth="1"/>
    <col min="12803" max="12803" width="2.625" style="3" customWidth="1"/>
    <col min="12804" max="12819" width="4" style="3" customWidth="1"/>
    <col min="12820" max="13056" width="9" style="3"/>
    <col min="13057" max="13057" width="0" style="3" hidden="1" customWidth="1"/>
    <col min="13058" max="13058" width="9.625" style="3" customWidth="1"/>
    <col min="13059" max="13059" width="2.625" style="3" customWidth="1"/>
    <col min="13060" max="13075" width="4" style="3" customWidth="1"/>
    <col min="13076" max="13312" width="9" style="3"/>
    <col min="13313" max="13313" width="0" style="3" hidden="1" customWidth="1"/>
    <col min="13314" max="13314" width="9.625" style="3" customWidth="1"/>
    <col min="13315" max="13315" width="2.625" style="3" customWidth="1"/>
    <col min="13316" max="13331" width="4" style="3" customWidth="1"/>
    <col min="13332" max="13568" width="9" style="3"/>
    <col min="13569" max="13569" width="0" style="3" hidden="1" customWidth="1"/>
    <col min="13570" max="13570" width="9.625" style="3" customWidth="1"/>
    <col min="13571" max="13571" width="2.625" style="3" customWidth="1"/>
    <col min="13572" max="13587" width="4" style="3" customWidth="1"/>
    <col min="13588" max="13824" width="9" style="3"/>
    <col min="13825" max="13825" width="0" style="3" hidden="1" customWidth="1"/>
    <col min="13826" max="13826" width="9.625" style="3" customWidth="1"/>
    <col min="13827" max="13827" width="2.625" style="3" customWidth="1"/>
    <col min="13828" max="13843" width="4" style="3" customWidth="1"/>
    <col min="13844" max="14080" width="9" style="3"/>
    <col min="14081" max="14081" width="0" style="3" hidden="1" customWidth="1"/>
    <col min="14082" max="14082" width="9.625" style="3" customWidth="1"/>
    <col min="14083" max="14083" width="2.625" style="3" customWidth="1"/>
    <col min="14084" max="14099" width="4" style="3" customWidth="1"/>
    <col min="14100" max="14336" width="9" style="3"/>
    <col min="14337" max="14337" width="0" style="3" hidden="1" customWidth="1"/>
    <col min="14338" max="14338" width="9.625" style="3" customWidth="1"/>
    <col min="14339" max="14339" width="2.625" style="3" customWidth="1"/>
    <col min="14340" max="14355" width="4" style="3" customWidth="1"/>
    <col min="14356" max="14592" width="9" style="3"/>
    <col min="14593" max="14593" width="0" style="3" hidden="1" customWidth="1"/>
    <col min="14594" max="14594" width="9.625" style="3" customWidth="1"/>
    <col min="14595" max="14595" width="2.625" style="3" customWidth="1"/>
    <col min="14596" max="14611" width="4" style="3" customWidth="1"/>
    <col min="14612" max="14848" width="9" style="3"/>
    <col min="14849" max="14849" width="0" style="3" hidden="1" customWidth="1"/>
    <col min="14850" max="14850" width="9.625" style="3" customWidth="1"/>
    <col min="14851" max="14851" width="2.625" style="3" customWidth="1"/>
    <col min="14852" max="14867" width="4" style="3" customWidth="1"/>
    <col min="14868" max="15104" width="9" style="3"/>
    <col min="15105" max="15105" width="0" style="3" hidden="1" customWidth="1"/>
    <col min="15106" max="15106" width="9.625" style="3" customWidth="1"/>
    <col min="15107" max="15107" width="2.625" style="3" customWidth="1"/>
    <col min="15108" max="15123" width="4" style="3" customWidth="1"/>
    <col min="15124" max="15360" width="9" style="3"/>
    <col min="15361" max="15361" width="0" style="3" hidden="1" customWidth="1"/>
    <col min="15362" max="15362" width="9.625" style="3" customWidth="1"/>
    <col min="15363" max="15363" width="2.625" style="3" customWidth="1"/>
    <col min="15364" max="15379" width="4" style="3" customWidth="1"/>
    <col min="15380" max="15616" width="9" style="3"/>
    <col min="15617" max="15617" width="0" style="3" hidden="1" customWidth="1"/>
    <col min="15618" max="15618" width="9.625" style="3" customWidth="1"/>
    <col min="15619" max="15619" width="2.625" style="3" customWidth="1"/>
    <col min="15620" max="15635" width="4" style="3" customWidth="1"/>
    <col min="15636" max="15872" width="9" style="3"/>
    <col min="15873" max="15873" width="0" style="3" hidden="1" customWidth="1"/>
    <col min="15874" max="15874" width="9.625" style="3" customWidth="1"/>
    <col min="15875" max="15875" width="2.625" style="3" customWidth="1"/>
    <col min="15876" max="15891" width="4" style="3" customWidth="1"/>
    <col min="15892" max="16128" width="9" style="3"/>
    <col min="16129" max="16129" width="0" style="3" hidden="1" customWidth="1"/>
    <col min="16130" max="16130" width="9.625" style="3" customWidth="1"/>
    <col min="16131" max="16131" width="2.625" style="3" customWidth="1"/>
    <col min="16132" max="16147" width="4" style="3" customWidth="1"/>
    <col min="16148" max="16384" width="9" style="3"/>
  </cols>
  <sheetData>
    <row r="1" spans="1:23" s="1" customFormat="1" ht="11.25" hidden="1">
      <c r="D1" s="1" t="s">
        <v>0</v>
      </c>
      <c r="F1" s="1" t="s">
        <v>1</v>
      </c>
      <c r="H1" s="1" t="s">
        <v>2</v>
      </c>
      <c r="J1" s="1" t="s">
        <v>3</v>
      </c>
      <c r="L1" s="1" t="s">
        <v>4</v>
      </c>
      <c r="N1" s="1" t="s">
        <v>5</v>
      </c>
      <c r="P1" s="1" t="s">
        <v>6</v>
      </c>
      <c r="R1" s="1" t="s">
        <v>7</v>
      </c>
    </row>
    <row r="2" spans="1:23" ht="12.75" customHeight="1">
      <c r="B2" s="2" t="s">
        <v>8</v>
      </c>
      <c r="D2" s="4"/>
      <c r="E2" s="5"/>
      <c r="F2" s="5"/>
      <c r="G2" s="6"/>
      <c r="H2" s="6"/>
      <c r="N2" s="7"/>
      <c r="O2" s="7"/>
      <c r="P2" s="7"/>
      <c r="Q2" s="7"/>
      <c r="R2" s="7"/>
      <c r="S2" s="7"/>
    </row>
    <row r="3" spans="1:23" ht="34.5" customHeight="1">
      <c r="B3" s="8" t="s">
        <v>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0"/>
      <c r="W3" s="10"/>
    </row>
    <row r="4" spans="1:23" ht="12.75" customHeight="1">
      <c r="B4" s="1" t="s">
        <v>10</v>
      </c>
      <c r="D4" s="1"/>
      <c r="E4" s="1"/>
      <c r="F4" s="11" t="s">
        <v>11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3" ht="7.35" customHeight="1">
      <c r="B5" s="12" t="s">
        <v>12</v>
      </c>
      <c r="C5" s="13"/>
      <c r="D5" s="14" t="s">
        <v>13</v>
      </c>
      <c r="E5" s="15" t="s">
        <v>14</v>
      </c>
      <c r="F5" s="16" t="s">
        <v>15</v>
      </c>
      <c r="G5" s="17" t="s">
        <v>16</v>
      </c>
      <c r="H5" s="14" t="s">
        <v>17</v>
      </c>
      <c r="I5" s="15" t="s">
        <v>18</v>
      </c>
      <c r="J5" s="16" t="s">
        <v>19</v>
      </c>
      <c r="K5" s="15" t="s">
        <v>20</v>
      </c>
      <c r="L5" s="16" t="s">
        <v>21</v>
      </c>
      <c r="M5" s="18" t="s">
        <v>22</v>
      </c>
      <c r="N5" s="14" t="s">
        <v>23</v>
      </c>
      <c r="O5" s="19" t="s">
        <v>24</v>
      </c>
      <c r="P5" s="14" t="s">
        <v>25</v>
      </c>
      <c r="Q5" s="19" t="s">
        <v>26</v>
      </c>
      <c r="R5" s="14" t="s">
        <v>27</v>
      </c>
      <c r="S5" s="18" t="s">
        <v>28</v>
      </c>
    </row>
    <row r="6" spans="1:23" ht="7.35" customHeight="1">
      <c r="B6" s="20"/>
      <c r="C6" s="21"/>
      <c r="D6" s="22"/>
      <c r="E6" s="23"/>
      <c r="F6" s="24"/>
      <c r="G6" s="25"/>
      <c r="H6" s="22"/>
      <c r="I6" s="23"/>
      <c r="J6" s="24"/>
      <c r="K6" s="23"/>
      <c r="L6" s="24"/>
      <c r="M6" s="25"/>
      <c r="N6" s="22"/>
      <c r="O6" s="26"/>
      <c r="P6" s="22"/>
      <c r="Q6" s="26"/>
      <c r="R6" s="22"/>
      <c r="S6" s="27"/>
    </row>
    <row r="7" spans="1:23" ht="7.35" customHeight="1">
      <c r="B7" s="20"/>
      <c r="C7" s="21"/>
      <c r="D7" s="22"/>
      <c r="E7" s="23"/>
      <c r="F7" s="24"/>
      <c r="G7" s="25"/>
      <c r="H7" s="22"/>
      <c r="I7" s="23"/>
      <c r="J7" s="24"/>
      <c r="K7" s="23"/>
      <c r="L7" s="24"/>
      <c r="M7" s="25"/>
      <c r="N7" s="22"/>
      <c r="O7" s="26"/>
      <c r="P7" s="22"/>
      <c r="Q7" s="26"/>
      <c r="R7" s="22"/>
      <c r="S7" s="27"/>
    </row>
    <row r="8" spans="1:23" ht="86.85" customHeight="1">
      <c r="B8" s="28"/>
      <c r="C8" s="29"/>
      <c r="D8" s="30"/>
      <c r="E8" s="31"/>
      <c r="F8" s="32"/>
      <c r="G8" s="33"/>
      <c r="H8" s="30"/>
      <c r="I8" s="31"/>
      <c r="J8" s="32"/>
      <c r="K8" s="31"/>
      <c r="L8" s="32"/>
      <c r="M8" s="33"/>
      <c r="N8" s="30"/>
      <c r="O8" s="34"/>
      <c r="P8" s="30"/>
      <c r="Q8" s="34"/>
      <c r="R8" s="30"/>
      <c r="S8" s="35"/>
    </row>
    <row r="9" spans="1:23" ht="14.1" customHeight="1">
      <c r="B9" s="36" t="s">
        <v>29</v>
      </c>
      <c r="C9" s="37"/>
      <c r="D9" s="38">
        <v>368</v>
      </c>
      <c r="E9" s="39"/>
      <c r="F9" s="38">
        <v>171</v>
      </c>
      <c r="G9" s="39"/>
      <c r="H9" s="38">
        <v>23</v>
      </c>
      <c r="I9" s="39"/>
      <c r="J9" s="38">
        <v>46</v>
      </c>
      <c r="K9" s="39"/>
      <c r="L9" s="38">
        <v>30</v>
      </c>
      <c r="M9" s="39"/>
      <c r="N9" s="38">
        <v>21</v>
      </c>
      <c r="O9" s="39"/>
      <c r="P9" s="38">
        <v>48</v>
      </c>
      <c r="Q9" s="39"/>
      <c r="R9" s="38">
        <v>29</v>
      </c>
      <c r="S9" s="40"/>
    </row>
    <row r="10" spans="1:23" ht="14.1" customHeight="1">
      <c r="B10" s="41" t="s">
        <v>30</v>
      </c>
      <c r="C10" s="42"/>
      <c r="D10" s="43">
        <v>1000</v>
      </c>
      <c r="E10" s="44"/>
      <c r="F10" s="43">
        <v>247.62899999999999</v>
      </c>
      <c r="G10" s="44"/>
      <c r="H10" s="43">
        <v>52.387999999999998</v>
      </c>
      <c r="I10" s="44"/>
      <c r="J10" s="43">
        <v>234.89</v>
      </c>
      <c r="K10" s="44"/>
      <c r="L10" s="43">
        <v>135.41499999999999</v>
      </c>
      <c r="M10" s="44"/>
      <c r="N10" s="43">
        <v>46.834000000000003</v>
      </c>
      <c r="O10" s="44"/>
      <c r="P10" s="43">
        <v>119.464</v>
      </c>
      <c r="Q10" s="44"/>
      <c r="R10" s="43">
        <v>163.38</v>
      </c>
      <c r="S10" s="45"/>
    </row>
    <row r="11" spans="1:23" ht="10.35" customHeight="1">
      <c r="B11" s="46" t="s">
        <v>31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23" ht="10.35" customHeight="1">
      <c r="A12" s="1">
        <v>2</v>
      </c>
      <c r="B12" s="47" t="s">
        <v>76</v>
      </c>
      <c r="C12" s="48"/>
      <c r="D12" s="49">
        <v>97.76</v>
      </c>
      <c r="E12" s="50"/>
      <c r="F12" s="51">
        <v>88.82</v>
      </c>
      <c r="G12" s="52"/>
      <c r="H12" s="51">
        <v>99.09</v>
      </c>
      <c r="I12" s="52"/>
      <c r="J12" s="51">
        <v>100.51</v>
      </c>
      <c r="K12" s="52"/>
      <c r="L12" s="51">
        <v>108.69</v>
      </c>
      <c r="M12" s="52"/>
      <c r="N12" s="51">
        <v>98.21</v>
      </c>
      <c r="O12" s="52"/>
      <c r="P12" s="51">
        <v>100.01</v>
      </c>
      <c r="Q12" s="52"/>
      <c r="R12" s="51">
        <v>97.07</v>
      </c>
      <c r="S12" s="52"/>
    </row>
    <row r="13" spans="1:23" ht="10.35" customHeight="1">
      <c r="A13" s="1">
        <v>3</v>
      </c>
      <c r="B13" s="53" t="s">
        <v>77</v>
      </c>
      <c r="C13" s="48"/>
      <c r="D13" s="49">
        <v>98.93</v>
      </c>
      <c r="E13" s="50"/>
      <c r="F13" s="54">
        <v>92.15</v>
      </c>
      <c r="G13" s="50"/>
      <c r="H13" s="54">
        <v>100.36</v>
      </c>
      <c r="I13" s="50"/>
      <c r="J13" s="54">
        <v>101.39</v>
      </c>
      <c r="K13" s="50"/>
      <c r="L13" s="54">
        <v>107.39</v>
      </c>
      <c r="M13" s="50"/>
      <c r="N13" s="54">
        <v>98.85</v>
      </c>
      <c r="O13" s="50"/>
      <c r="P13" s="54">
        <v>99.94</v>
      </c>
      <c r="Q13" s="50"/>
      <c r="R13" s="54">
        <v>98.36</v>
      </c>
      <c r="S13" s="50"/>
    </row>
    <row r="14" spans="1:23" ht="10.35" customHeight="1">
      <c r="A14" s="1">
        <v>4</v>
      </c>
      <c r="B14" s="53" t="s">
        <v>78</v>
      </c>
      <c r="C14" s="48"/>
      <c r="D14" s="49">
        <v>98.63</v>
      </c>
      <c r="E14" s="50"/>
      <c r="F14" s="54">
        <v>95.03</v>
      </c>
      <c r="G14" s="50"/>
      <c r="H14" s="54">
        <v>99.8</v>
      </c>
      <c r="I14" s="50"/>
      <c r="J14" s="54">
        <v>100.24</v>
      </c>
      <c r="K14" s="50"/>
      <c r="L14" s="54">
        <v>101.13</v>
      </c>
      <c r="M14" s="50"/>
      <c r="N14" s="54">
        <v>99.14</v>
      </c>
      <c r="O14" s="50"/>
      <c r="P14" s="54">
        <v>99.91</v>
      </c>
      <c r="Q14" s="50"/>
      <c r="R14" s="54">
        <v>98.63</v>
      </c>
      <c r="S14" s="50"/>
    </row>
    <row r="15" spans="1:23" ht="10.35" customHeight="1">
      <c r="A15" s="1">
        <v>5</v>
      </c>
      <c r="B15" s="53" t="s">
        <v>79</v>
      </c>
      <c r="C15" s="48"/>
      <c r="D15" s="49">
        <v>100</v>
      </c>
      <c r="E15" s="50"/>
      <c r="F15" s="54">
        <v>100</v>
      </c>
      <c r="G15" s="50"/>
      <c r="H15" s="54">
        <v>100</v>
      </c>
      <c r="I15" s="50"/>
      <c r="J15" s="54">
        <v>100</v>
      </c>
      <c r="K15" s="50"/>
      <c r="L15" s="54">
        <v>100</v>
      </c>
      <c r="M15" s="50"/>
      <c r="N15" s="54">
        <v>100</v>
      </c>
      <c r="O15" s="50"/>
      <c r="P15" s="54">
        <v>100</v>
      </c>
      <c r="Q15" s="50"/>
      <c r="R15" s="54">
        <v>100</v>
      </c>
      <c r="S15" s="50"/>
    </row>
    <row r="16" spans="1:23" ht="10.35" customHeight="1">
      <c r="A16" s="1">
        <v>6</v>
      </c>
      <c r="B16" s="53" t="s">
        <v>80</v>
      </c>
      <c r="C16" s="48"/>
      <c r="D16" s="49">
        <v>100.62</v>
      </c>
      <c r="E16" s="50"/>
      <c r="F16" s="54">
        <v>99.63</v>
      </c>
      <c r="G16" s="50"/>
      <c r="H16" s="54">
        <v>99.76</v>
      </c>
      <c r="I16" s="50"/>
      <c r="J16" s="54">
        <v>100.86</v>
      </c>
      <c r="K16" s="50"/>
      <c r="L16" s="54">
        <v>101.81</v>
      </c>
      <c r="M16" s="50"/>
      <c r="N16" s="54">
        <v>101.71</v>
      </c>
      <c r="O16" s="50"/>
      <c r="P16" s="54">
        <v>100.29</v>
      </c>
      <c r="Q16" s="50"/>
      <c r="R16" s="54">
        <v>101.9</v>
      </c>
      <c r="S16" s="50"/>
    </row>
    <row r="17" spans="1:19" ht="10.35" customHeight="1">
      <c r="A17" s="1">
        <v>7</v>
      </c>
      <c r="B17" s="53" t="s">
        <v>81</v>
      </c>
      <c r="C17" s="48"/>
      <c r="D17" s="49">
        <v>101.98</v>
      </c>
      <c r="E17" s="50"/>
      <c r="F17" s="54">
        <v>100.62</v>
      </c>
      <c r="G17" s="50"/>
      <c r="H17" s="54">
        <v>100.05</v>
      </c>
      <c r="I17" s="50"/>
      <c r="J17" s="54">
        <v>101.78</v>
      </c>
      <c r="K17" s="50"/>
      <c r="L17" s="54">
        <v>104.12</v>
      </c>
      <c r="M17" s="50"/>
      <c r="N17" s="54">
        <v>102.78</v>
      </c>
      <c r="O17" s="50"/>
      <c r="P17" s="54">
        <v>100.52</v>
      </c>
      <c r="Q17" s="50"/>
      <c r="R17" s="54">
        <v>106.73</v>
      </c>
      <c r="S17" s="50"/>
    </row>
    <row r="18" spans="1:19" ht="10.35" customHeight="1">
      <c r="A18" s="1">
        <v>8</v>
      </c>
      <c r="B18" s="53" t="s">
        <v>82</v>
      </c>
      <c r="C18" s="48"/>
      <c r="D18" s="49">
        <v>102.55</v>
      </c>
      <c r="E18" s="50"/>
      <c r="F18" s="54">
        <v>102.54</v>
      </c>
      <c r="G18" s="50"/>
      <c r="H18" s="54">
        <v>99.31</v>
      </c>
      <c r="I18" s="50"/>
      <c r="J18" s="54">
        <v>102.42</v>
      </c>
      <c r="K18" s="50"/>
      <c r="L18" s="54">
        <v>102.61</v>
      </c>
      <c r="M18" s="50"/>
      <c r="N18" s="54">
        <v>103.65</v>
      </c>
      <c r="O18" s="50"/>
      <c r="P18" s="54">
        <v>101.27</v>
      </c>
      <c r="Q18" s="50"/>
      <c r="R18" s="54">
        <v>107.35</v>
      </c>
      <c r="S18" s="50"/>
    </row>
    <row r="19" spans="1:19" ht="10.35" customHeight="1">
      <c r="A19" s="1">
        <v>9</v>
      </c>
      <c r="B19" s="53" t="s">
        <v>83</v>
      </c>
      <c r="C19" s="48"/>
      <c r="D19" s="55">
        <v>102.31</v>
      </c>
      <c r="E19" s="50"/>
      <c r="F19" s="50">
        <v>103.23</v>
      </c>
      <c r="G19" s="50"/>
      <c r="H19" s="50">
        <v>100.52</v>
      </c>
      <c r="I19" s="50"/>
      <c r="J19" s="50">
        <v>102.71</v>
      </c>
      <c r="K19" s="50"/>
      <c r="L19" s="50">
        <v>98.64</v>
      </c>
      <c r="M19" s="50"/>
      <c r="N19" s="50">
        <v>104.48</v>
      </c>
      <c r="O19" s="50"/>
      <c r="P19" s="50">
        <v>100.29</v>
      </c>
      <c r="Q19" s="50"/>
      <c r="R19" s="50">
        <v>108.4</v>
      </c>
      <c r="S19" s="50"/>
    </row>
    <row r="20" spans="1:19" ht="10.35" customHeight="1">
      <c r="A20" s="1">
        <v>10</v>
      </c>
      <c r="B20" s="53" t="s">
        <v>84</v>
      </c>
      <c r="C20" s="48"/>
      <c r="D20" s="55" t="s">
        <v>84</v>
      </c>
      <c r="E20" s="50"/>
      <c r="F20" s="50" t="s">
        <v>84</v>
      </c>
      <c r="G20" s="50"/>
      <c r="H20" s="50" t="s">
        <v>84</v>
      </c>
      <c r="I20" s="50"/>
      <c r="J20" s="50" t="s">
        <v>84</v>
      </c>
      <c r="K20" s="50"/>
      <c r="L20" s="50" t="s">
        <v>84</v>
      </c>
      <c r="M20" s="50"/>
      <c r="N20" s="50" t="s">
        <v>84</v>
      </c>
      <c r="O20" s="50"/>
      <c r="P20" s="50" t="s">
        <v>84</v>
      </c>
      <c r="Q20" s="50"/>
      <c r="R20" s="50" t="s">
        <v>84</v>
      </c>
      <c r="S20" s="50"/>
    </row>
    <row r="21" spans="1:19" ht="10.35" customHeight="1">
      <c r="A21" s="1">
        <v>11</v>
      </c>
      <c r="B21" s="53" t="s">
        <v>85</v>
      </c>
      <c r="C21" s="48" t="s">
        <v>32</v>
      </c>
      <c r="D21" s="55">
        <v>104.32</v>
      </c>
      <c r="E21" s="50"/>
      <c r="F21" s="50">
        <v>105.75</v>
      </c>
      <c r="G21" s="50"/>
      <c r="H21" s="50">
        <v>102.31</v>
      </c>
      <c r="I21" s="50"/>
      <c r="J21" s="50">
        <v>103.65</v>
      </c>
      <c r="K21" s="50"/>
      <c r="L21" s="50">
        <v>104.63</v>
      </c>
      <c r="M21" s="50"/>
      <c r="N21" s="50">
        <v>104.72</v>
      </c>
      <c r="O21" s="50"/>
      <c r="P21" s="50">
        <v>101.5</v>
      </c>
      <c r="Q21" s="50"/>
      <c r="R21" s="50">
        <v>108.82</v>
      </c>
      <c r="S21" s="50"/>
    </row>
    <row r="22" spans="1:19" ht="10.35" customHeight="1">
      <c r="A22" s="1">
        <v>12</v>
      </c>
      <c r="B22" s="53" t="s">
        <v>86</v>
      </c>
      <c r="C22" s="48"/>
      <c r="D22" s="55">
        <v>103.58</v>
      </c>
      <c r="E22" s="50"/>
      <c r="F22" s="50">
        <v>103.36</v>
      </c>
      <c r="G22" s="50"/>
      <c r="H22" s="50">
        <v>98.37</v>
      </c>
      <c r="I22" s="50"/>
      <c r="J22" s="50">
        <v>103.01</v>
      </c>
      <c r="K22" s="50"/>
      <c r="L22" s="50">
        <v>102.84</v>
      </c>
      <c r="M22" s="50"/>
      <c r="N22" s="50">
        <v>104.55</v>
      </c>
      <c r="O22" s="50"/>
      <c r="P22" s="50">
        <v>102.43</v>
      </c>
      <c r="Q22" s="50"/>
      <c r="R22" s="50">
        <v>110.92</v>
      </c>
      <c r="S22" s="50"/>
    </row>
    <row r="23" spans="1:19" ht="10.35" customHeight="1">
      <c r="A23" s="1">
        <v>13</v>
      </c>
      <c r="B23" s="53" t="s">
        <v>87</v>
      </c>
      <c r="C23" s="48"/>
      <c r="D23" s="55">
        <v>102.96</v>
      </c>
      <c r="E23" s="50"/>
      <c r="F23" s="50">
        <v>103.23</v>
      </c>
      <c r="G23" s="50"/>
      <c r="H23" s="50">
        <v>97.82</v>
      </c>
      <c r="I23" s="50"/>
      <c r="J23" s="50">
        <v>103.16</v>
      </c>
      <c r="K23" s="50"/>
      <c r="L23" s="50">
        <v>103.12</v>
      </c>
      <c r="M23" s="50"/>
      <c r="N23" s="50">
        <v>104.8</v>
      </c>
      <c r="O23" s="50"/>
      <c r="P23" s="50">
        <v>100.45</v>
      </c>
      <c r="Q23" s="50"/>
      <c r="R23" s="50">
        <v>108.52</v>
      </c>
      <c r="S23" s="50"/>
    </row>
    <row r="24" spans="1:19" ht="10.35" customHeight="1">
      <c r="A24" s="1">
        <v>14</v>
      </c>
      <c r="B24" s="53" t="s">
        <v>88</v>
      </c>
      <c r="C24" s="48"/>
      <c r="D24" s="55">
        <v>103.64</v>
      </c>
      <c r="E24" s="50"/>
      <c r="F24" s="50">
        <v>103.29</v>
      </c>
      <c r="G24" s="50"/>
      <c r="H24" s="50">
        <v>105.35</v>
      </c>
      <c r="I24" s="50"/>
      <c r="J24" s="50">
        <v>103.15</v>
      </c>
      <c r="K24" s="50"/>
      <c r="L24" s="50">
        <v>103.78</v>
      </c>
      <c r="M24" s="50"/>
      <c r="N24" s="50">
        <v>104.76</v>
      </c>
      <c r="O24" s="50"/>
      <c r="P24" s="50">
        <v>101.36</v>
      </c>
      <c r="Q24" s="50"/>
      <c r="R24" s="50">
        <v>108.87</v>
      </c>
      <c r="S24" s="50"/>
    </row>
    <row r="25" spans="1:19" ht="10.35" customHeight="1">
      <c r="A25" s="1">
        <v>15</v>
      </c>
      <c r="B25" s="53" t="s">
        <v>89</v>
      </c>
      <c r="C25" s="48"/>
      <c r="D25" s="55">
        <v>103.88</v>
      </c>
      <c r="E25" s="50"/>
      <c r="F25" s="50">
        <v>104.3</v>
      </c>
      <c r="G25" s="50"/>
      <c r="H25" s="50">
        <v>104.72</v>
      </c>
      <c r="I25" s="50"/>
      <c r="J25" s="50">
        <v>103.2</v>
      </c>
      <c r="K25" s="50"/>
      <c r="L25" s="50">
        <v>103.88</v>
      </c>
      <c r="M25" s="50"/>
      <c r="N25" s="50">
        <v>104.46</v>
      </c>
      <c r="O25" s="50"/>
      <c r="P25" s="50">
        <v>101.08</v>
      </c>
      <c r="Q25" s="50"/>
      <c r="R25" s="50">
        <v>109.24</v>
      </c>
      <c r="S25" s="50"/>
    </row>
    <row r="26" spans="1:19" ht="10.35" customHeight="1">
      <c r="A26" s="1">
        <v>16</v>
      </c>
      <c r="B26" s="53" t="s">
        <v>90</v>
      </c>
      <c r="C26" s="48"/>
      <c r="D26" s="55">
        <v>104.08</v>
      </c>
      <c r="E26" s="50"/>
      <c r="F26" s="50">
        <v>105.31</v>
      </c>
      <c r="G26" s="50"/>
      <c r="H26" s="50">
        <v>103.16</v>
      </c>
      <c r="I26" s="50"/>
      <c r="J26" s="50">
        <v>103.28</v>
      </c>
      <c r="K26" s="50"/>
      <c r="L26" s="50">
        <v>104.6</v>
      </c>
      <c r="M26" s="50"/>
      <c r="N26" s="50">
        <v>104.25</v>
      </c>
      <c r="O26" s="50"/>
      <c r="P26" s="50">
        <v>101.06</v>
      </c>
      <c r="Q26" s="50"/>
      <c r="R26" s="50">
        <v>108.73</v>
      </c>
      <c r="S26" s="50"/>
    </row>
    <row r="27" spans="1:19" ht="10.35" customHeight="1">
      <c r="A27" s="1">
        <v>17</v>
      </c>
      <c r="B27" s="53" t="s">
        <v>91</v>
      </c>
      <c r="C27" s="48"/>
      <c r="D27" s="55">
        <v>104.29</v>
      </c>
      <c r="E27" s="50"/>
      <c r="F27" s="50">
        <v>105.37</v>
      </c>
      <c r="G27" s="50"/>
      <c r="H27" s="50">
        <v>100.91</v>
      </c>
      <c r="I27" s="50"/>
      <c r="J27" s="50">
        <v>103.87</v>
      </c>
      <c r="K27" s="50"/>
      <c r="L27" s="50">
        <v>105.5</v>
      </c>
      <c r="M27" s="50"/>
      <c r="N27" s="50">
        <v>104.48</v>
      </c>
      <c r="O27" s="50"/>
      <c r="P27" s="50">
        <v>101.36</v>
      </c>
      <c r="Q27" s="50"/>
      <c r="R27" s="50">
        <v>108.71</v>
      </c>
      <c r="S27" s="50"/>
    </row>
    <row r="28" spans="1:19" ht="10.35" customHeight="1">
      <c r="A28" s="1">
        <v>18</v>
      </c>
      <c r="B28" s="53" t="s">
        <v>92</v>
      </c>
      <c r="C28" s="48"/>
      <c r="D28" s="55">
        <v>104.9</v>
      </c>
      <c r="E28" s="50"/>
      <c r="F28" s="50">
        <v>107.41</v>
      </c>
      <c r="G28" s="50"/>
      <c r="H28" s="50">
        <v>99.32</v>
      </c>
      <c r="I28" s="50"/>
      <c r="J28" s="50">
        <v>104.67</v>
      </c>
      <c r="K28" s="50"/>
      <c r="L28" s="50">
        <v>105.3</v>
      </c>
      <c r="M28" s="50"/>
      <c r="N28" s="50">
        <v>104.98</v>
      </c>
      <c r="O28" s="50"/>
      <c r="P28" s="50">
        <v>101.8</v>
      </c>
      <c r="Q28" s="50"/>
      <c r="R28" s="50">
        <v>108.55</v>
      </c>
      <c r="S28" s="50"/>
    </row>
    <row r="29" spans="1:19" ht="10.35" customHeight="1">
      <c r="A29" s="1">
        <v>19</v>
      </c>
      <c r="B29" s="53" t="s">
        <v>93</v>
      </c>
      <c r="C29" s="48"/>
      <c r="D29" s="55">
        <v>105.06</v>
      </c>
      <c r="E29" s="50"/>
      <c r="F29" s="50">
        <v>107.69</v>
      </c>
      <c r="G29" s="50"/>
      <c r="H29" s="50">
        <v>98.2</v>
      </c>
      <c r="I29" s="50"/>
      <c r="J29" s="50">
        <v>104.73</v>
      </c>
      <c r="K29" s="50"/>
      <c r="L29" s="50">
        <v>105.42</v>
      </c>
      <c r="M29" s="50"/>
      <c r="N29" s="50">
        <v>104.95</v>
      </c>
      <c r="O29" s="50"/>
      <c r="P29" s="50">
        <v>102.71</v>
      </c>
      <c r="Q29" s="50"/>
      <c r="R29" s="50">
        <v>108.5</v>
      </c>
      <c r="S29" s="50"/>
    </row>
    <row r="30" spans="1:19" ht="10.35" customHeight="1">
      <c r="A30" s="1">
        <v>20</v>
      </c>
      <c r="B30" s="53" t="s">
        <v>94</v>
      </c>
      <c r="C30" s="48"/>
      <c r="D30" s="55">
        <v>105.37</v>
      </c>
      <c r="E30" s="50"/>
      <c r="F30" s="50">
        <v>108.01</v>
      </c>
      <c r="G30" s="50"/>
      <c r="H30" s="50">
        <v>107.51</v>
      </c>
      <c r="I30" s="50"/>
      <c r="J30" s="50">
        <v>103.87</v>
      </c>
      <c r="K30" s="50"/>
      <c r="L30" s="50">
        <v>106.26</v>
      </c>
      <c r="M30" s="50"/>
      <c r="N30" s="50">
        <v>104.62</v>
      </c>
      <c r="O30" s="50"/>
      <c r="P30" s="50">
        <v>102.11</v>
      </c>
      <c r="Q30" s="50"/>
      <c r="R30" s="50">
        <v>107.92</v>
      </c>
      <c r="S30" s="50"/>
    </row>
    <row r="31" spans="1:19" ht="10.35" customHeight="1">
      <c r="A31" s="1">
        <v>21</v>
      </c>
      <c r="B31" s="53" t="s">
        <v>95</v>
      </c>
      <c r="C31" s="48" t="s">
        <v>32</v>
      </c>
      <c r="D31" s="55">
        <v>105.62</v>
      </c>
      <c r="E31" s="50"/>
      <c r="F31" s="50">
        <v>108.53</v>
      </c>
      <c r="G31" s="50"/>
      <c r="H31" s="50">
        <v>106.11</v>
      </c>
      <c r="I31" s="50"/>
      <c r="J31" s="50">
        <v>104.07</v>
      </c>
      <c r="K31" s="50"/>
      <c r="L31" s="50">
        <v>107.16</v>
      </c>
      <c r="M31" s="50"/>
      <c r="N31" s="50">
        <v>104.89</v>
      </c>
      <c r="O31" s="50"/>
      <c r="P31" s="50">
        <v>101.63</v>
      </c>
      <c r="Q31" s="50"/>
      <c r="R31" s="50">
        <v>108.43</v>
      </c>
      <c r="S31" s="50"/>
    </row>
    <row r="32" spans="1:19" ht="10.35" customHeight="1">
      <c r="A32" s="1">
        <v>22</v>
      </c>
      <c r="B32" s="53" t="s">
        <v>96</v>
      </c>
      <c r="C32" s="48" t="s">
        <v>32</v>
      </c>
      <c r="D32" s="55">
        <v>105.41</v>
      </c>
      <c r="E32" s="50"/>
      <c r="F32" s="50">
        <v>108.11</v>
      </c>
      <c r="G32" s="50"/>
      <c r="H32" s="50">
        <v>105.09</v>
      </c>
      <c r="I32" s="50"/>
      <c r="J32" s="50">
        <v>104.13</v>
      </c>
      <c r="K32" s="50"/>
      <c r="L32" s="50">
        <v>105.62</v>
      </c>
      <c r="M32" s="50"/>
      <c r="N32" s="50">
        <v>105.26</v>
      </c>
      <c r="O32" s="50"/>
      <c r="P32" s="50">
        <v>101.99</v>
      </c>
      <c r="Q32" s="50"/>
      <c r="R32" s="50">
        <v>108.99</v>
      </c>
      <c r="S32" s="50"/>
    </row>
    <row r="33" spans="1:19" ht="10.35" customHeight="1">
      <c r="A33" s="1">
        <v>23</v>
      </c>
      <c r="B33" s="53" t="s">
        <v>97</v>
      </c>
      <c r="C33" s="48" t="s">
        <v>33</v>
      </c>
      <c r="D33" s="55" t="s">
        <v>84</v>
      </c>
      <c r="E33" s="50"/>
      <c r="F33" s="50" t="s">
        <v>84</v>
      </c>
      <c r="G33" s="50"/>
      <c r="H33" s="50" t="s">
        <v>84</v>
      </c>
      <c r="I33" s="50"/>
      <c r="J33" s="50" t="s">
        <v>84</v>
      </c>
      <c r="K33" s="50"/>
      <c r="L33" s="50" t="s">
        <v>84</v>
      </c>
      <c r="M33" s="50"/>
      <c r="N33" s="50" t="s">
        <v>84</v>
      </c>
      <c r="O33" s="50"/>
      <c r="P33" s="50" t="s">
        <v>84</v>
      </c>
      <c r="Q33" s="50"/>
      <c r="R33" s="50" t="s">
        <v>84</v>
      </c>
      <c r="S33" s="50"/>
    </row>
    <row r="34" spans="1:19" ht="10.35" customHeight="1">
      <c r="A34" s="1">
        <v>24</v>
      </c>
      <c r="B34" s="53" t="s">
        <v>98</v>
      </c>
      <c r="C34" s="48" t="s">
        <v>32</v>
      </c>
      <c r="D34" s="55">
        <v>106.01</v>
      </c>
      <c r="E34" s="50"/>
      <c r="F34" s="50">
        <v>108.29</v>
      </c>
      <c r="G34" s="50"/>
      <c r="H34" s="50">
        <v>102.42</v>
      </c>
      <c r="I34" s="50"/>
      <c r="J34" s="50">
        <v>104.44</v>
      </c>
      <c r="K34" s="50"/>
      <c r="L34" s="50">
        <v>107.46</v>
      </c>
      <c r="M34" s="50"/>
      <c r="N34" s="50">
        <v>105.05</v>
      </c>
      <c r="O34" s="50"/>
      <c r="P34" s="50">
        <v>102.02</v>
      </c>
      <c r="Q34" s="50"/>
      <c r="R34" s="50">
        <v>111.46</v>
      </c>
      <c r="S34" s="50"/>
    </row>
    <row r="35" spans="1:19" s="59" customFormat="1" ht="10.35" customHeight="1">
      <c r="A35" s="1">
        <v>25</v>
      </c>
      <c r="B35" s="56" t="s">
        <v>86</v>
      </c>
      <c r="C35" s="48"/>
      <c r="D35" s="57">
        <v>106.02</v>
      </c>
      <c r="E35" s="58"/>
      <c r="F35" s="58">
        <v>108.83</v>
      </c>
      <c r="G35" s="58"/>
      <c r="H35" s="58">
        <v>101.03</v>
      </c>
      <c r="I35" s="58"/>
      <c r="J35" s="58">
        <v>104.53</v>
      </c>
      <c r="K35" s="58"/>
      <c r="L35" s="58">
        <v>107.96</v>
      </c>
      <c r="M35" s="58"/>
      <c r="N35" s="58">
        <v>105.21</v>
      </c>
      <c r="O35" s="58"/>
      <c r="P35" s="58">
        <v>103.02</v>
      </c>
      <c r="Q35" s="58"/>
      <c r="R35" s="58">
        <v>109.73</v>
      </c>
      <c r="S35" s="58"/>
    </row>
    <row r="36" spans="1:19" ht="10.35" customHeight="1">
      <c r="B36" s="40" t="s">
        <v>34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10.35" customHeight="1">
      <c r="A37" s="1">
        <v>27</v>
      </c>
      <c r="B37" s="47" t="str">
        <f>B12</f>
        <v>民國102年</v>
      </c>
      <c r="C37" s="61"/>
      <c r="D37" s="62">
        <v>0.79</v>
      </c>
      <c r="E37" s="52"/>
      <c r="F37" s="51">
        <v>1.25</v>
      </c>
      <c r="G37" s="52"/>
      <c r="H37" s="51">
        <v>-0.19</v>
      </c>
      <c r="I37" s="52"/>
      <c r="J37" s="51">
        <v>0.91</v>
      </c>
      <c r="K37" s="52"/>
      <c r="L37" s="51">
        <v>0.44</v>
      </c>
      <c r="M37" s="52"/>
      <c r="N37" s="51">
        <v>1.03</v>
      </c>
      <c r="O37" s="52"/>
      <c r="P37" s="51">
        <v>0.33</v>
      </c>
      <c r="Q37" s="52"/>
      <c r="R37" s="51">
        <v>0.52</v>
      </c>
      <c r="S37" s="52"/>
    </row>
    <row r="38" spans="1:19" ht="10.35" customHeight="1">
      <c r="A38" s="1">
        <v>28</v>
      </c>
      <c r="B38" s="53" t="str">
        <f t="shared" ref="B38:B60" si="0">B13</f>
        <v>民國103年</v>
      </c>
      <c r="C38" s="63"/>
      <c r="D38" s="49">
        <v>1.2</v>
      </c>
      <c r="E38" s="50"/>
      <c r="F38" s="54">
        <v>3.75</v>
      </c>
      <c r="G38" s="50"/>
      <c r="H38" s="54">
        <v>1.28</v>
      </c>
      <c r="I38" s="50"/>
      <c r="J38" s="54">
        <v>0.88</v>
      </c>
      <c r="K38" s="50"/>
      <c r="L38" s="54">
        <v>-1.2</v>
      </c>
      <c r="M38" s="50"/>
      <c r="N38" s="54">
        <v>0.65</v>
      </c>
      <c r="O38" s="50"/>
      <c r="P38" s="54">
        <v>-7.0000000000000007E-2</v>
      </c>
      <c r="Q38" s="50"/>
      <c r="R38" s="54">
        <v>1.33</v>
      </c>
      <c r="S38" s="50"/>
    </row>
    <row r="39" spans="1:19" ht="10.35" customHeight="1">
      <c r="A39" s="1">
        <v>29</v>
      </c>
      <c r="B39" s="53" t="str">
        <f t="shared" si="0"/>
        <v>民國104年</v>
      </c>
      <c r="C39" s="63"/>
      <c r="D39" s="49">
        <v>-0.3</v>
      </c>
      <c r="E39" s="50"/>
      <c r="F39" s="54">
        <v>3.13</v>
      </c>
      <c r="G39" s="50"/>
      <c r="H39" s="54">
        <v>-0.56000000000000005</v>
      </c>
      <c r="I39" s="50"/>
      <c r="J39" s="54">
        <v>-1.1299999999999999</v>
      </c>
      <c r="K39" s="50"/>
      <c r="L39" s="54">
        <v>-5.83</v>
      </c>
      <c r="M39" s="50"/>
      <c r="N39" s="54">
        <v>0.28999999999999998</v>
      </c>
      <c r="O39" s="50"/>
      <c r="P39" s="54">
        <v>-0.03</v>
      </c>
      <c r="Q39" s="50"/>
      <c r="R39" s="54">
        <v>0.27</v>
      </c>
      <c r="S39" s="50"/>
    </row>
    <row r="40" spans="1:19" ht="10.35" customHeight="1">
      <c r="A40" s="1">
        <v>30</v>
      </c>
      <c r="B40" s="53" t="str">
        <f t="shared" si="0"/>
        <v>民國105年</v>
      </c>
      <c r="C40" s="63"/>
      <c r="D40" s="49">
        <v>1.39</v>
      </c>
      <c r="E40" s="50"/>
      <c r="F40" s="54">
        <v>5.23</v>
      </c>
      <c r="G40" s="50"/>
      <c r="H40" s="54">
        <v>0.2</v>
      </c>
      <c r="I40" s="50"/>
      <c r="J40" s="54">
        <v>-0.24</v>
      </c>
      <c r="K40" s="50"/>
      <c r="L40" s="54">
        <v>-1.1200000000000001</v>
      </c>
      <c r="M40" s="50"/>
      <c r="N40" s="54">
        <v>0.87</v>
      </c>
      <c r="O40" s="50"/>
      <c r="P40" s="54">
        <v>0.09</v>
      </c>
      <c r="Q40" s="50"/>
      <c r="R40" s="54">
        <v>1.39</v>
      </c>
      <c r="S40" s="50"/>
    </row>
    <row r="41" spans="1:19" ht="10.35" customHeight="1">
      <c r="A41" s="1">
        <v>31</v>
      </c>
      <c r="B41" s="53" t="str">
        <f t="shared" si="0"/>
        <v>民國106年</v>
      </c>
      <c r="C41" s="63"/>
      <c r="D41" s="49">
        <v>0.62</v>
      </c>
      <c r="E41" s="50"/>
      <c r="F41" s="54">
        <v>-0.37</v>
      </c>
      <c r="G41" s="50"/>
      <c r="H41" s="54">
        <v>-0.24</v>
      </c>
      <c r="I41" s="50"/>
      <c r="J41" s="54">
        <v>0.86</v>
      </c>
      <c r="K41" s="50"/>
      <c r="L41" s="54">
        <v>1.81</v>
      </c>
      <c r="M41" s="50"/>
      <c r="N41" s="54">
        <v>1.71</v>
      </c>
      <c r="O41" s="50"/>
      <c r="P41" s="54">
        <v>0.28999999999999998</v>
      </c>
      <c r="Q41" s="50"/>
      <c r="R41" s="54">
        <v>1.9</v>
      </c>
      <c r="S41" s="50"/>
    </row>
    <row r="42" spans="1:19" ht="10.35" customHeight="1">
      <c r="A42" s="1">
        <v>32</v>
      </c>
      <c r="B42" s="53" t="str">
        <f t="shared" si="0"/>
        <v>民國107年</v>
      </c>
      <c r="C42" s="63"/>
      <c r="D42" s="49">
        <v>1.35</v>
      </c>
      <c r="E42" s="50"/>
      <c r="F42" s="54">
        <v>0.99</v>
      </c>
      <c r="G42" s="50"/>
      <c r="H42" s="54">
        <v>0.28999999999999998</v>
      </c>
      <c r="I42" s="50"/>
      <c r="J42" s="54">
        <v>0.91</v>
      </c>
      <c r="K42" s="50"/>
      <c r="L42" s="54">
        <v>2.27</v>
      </c>
      <c r="M42" s="50"/>
      <c r="N42" s="54">
        <v>1.05</v>
      </c>
      <c r="O42" s="50"/>
      <c r="P42" s="54">
        <v>0.23</v>
      </c>
      <c r="Q42" s="50"/>
      <c r="R42" s="54">
        <v>4.74</v>
      </c>
      <c r="S42" s="50"/>
    </row>
    <row r="43" spans="1:19" ht="10.35" customHeight="1">
      <c r="A43" s="1">
        <v>33</v>
      </c>
      <c r="B43" s="53" t="str">
        <f t="shared" si="0"/>
        <v>民國108年</v>
      </c>
      <c r="C43" s="63"/>
      <c r="D43" s="49">
        <v>0.56000000000000005</v>
      </c>
      <c r="E43" s="50"/>
      <c r="F43" s="54">
        <v>1.91</v>
      </c>
      <c r="G43" s="50"/>
      <c r="H43" s="54">
        <v>-0.74</v>
      </c>
      <c r="I43" s="50"/>
      <c r="J43" s="54">
        <v>0.63</v>
      </c>
      <c r="K43" s="50"/>
      <c r="L43" s="54">
        <v>-1.45</v>
      </c>
      <c r="M43" s="50"/>
      <c r="N43" s="54">
        <v>0.85</v>
      </c>
      <c r="O43" s="50"/>
      <c r="P43" s="54">
        <v>0.75</v>
      </c>
      <c r="Q43" s="50"/>
      <c r="R43" s="54">
        <v>0.57999999999999996</v>
      </c>
      <c r="S43" s="50"/>
    </row>
    <row r="44" spans="1:19" ht="10.35" customHeight="1">
      <c r="A44" s="1">
        <v>34</v>
      </c>
      <c r="B44" s="53" t="str">
        <f t="shared" si="0"/>
        <v>民國109年</v>
      </c>
      <c r="C44" s="64"/>
      <c r="D44" s="49">
        <v>-0.23</v>
      </c>
      <c r="E44" s="50"/>
      <c r="F44" s="54">
        <v>0.67</v>
      </c>
      <c r="G44" s="50"/>
      <c r="H44" s="54">
        <v>1.22</v>
      </c>
      <c r="I44" s="50"/>
      <c r="J44" s="54">
        <v>0.28000000000000003</v>
      </c>
      <c r="K44" s="50"/>
      <c r="L44" s="54">
        <v>-3.87</v>
      </c>
      <c r="M44" s="50"/>
      <c r="N44" s="54">
        <v>0.8</v>
      </c>
      <c r="O44" s="50"/>
      <c r="P44" s="54">
        <v>-0.97</v>
      </c>
      <c r="Q44" s="50"/>
      <c r="R44" s="54">
        <v>0.98</v>
      </c>
      <c r="S44" s="50"/>
    </row>
    <row r="45" spans="1:19" ht="10.35" customHeight="1">
      <c r="A45" s="1">
        <v>35</v>
      </c>
      <c r="B45" s="53" t="str">
        <f t="shared" si="0"/>
        <v/>
      </c>
      <c r="C45" s="64"/>
      <c r="D45" s="55" t="s">
        <v>84</v>
      </c>
      <c r="E45" s="50"/>
      <c r="F45" s="50" t="s">
        <v>84</v>
      </c>
      <c r="G45" s="50"/>
      <c r="H45" s="50" t="s">
        <v>84</v>
      </c>
      <c r="I45" s="50"/>
      <c r="J45" s="50" t="s">
        <v>84</v>
      </c>
      <c r="K45" s="50"/>
      <c r="L45" s="50" t="s">
        <v>84</v>
      </c>
      <c r="M45" s="50"/>
      <c r="N45" s="50" t="s">
        <v>84</v>
      </c>
      <c r="O45" s="50"/>
      <c r="P45" s="50" t="s">
        <v>84</v>
      </c>
      <c r="Q45" s="50"/>
      <c r="R45" s="50" t="s">
        <v>84</v>
      </c>
      <c r="S45" s="50"/>
    </row>
    <row r="46" spans="1:19" ht="10.35" customHeight="1">
      <c r="A46" s="1">
        <v>36</v>
      </c>
      <c r="B46" s="53" t="str">
        <f t="shared" si="0"/>
        <v>民國110年</v>
      </c>
      <c r="C46" s="64" t="s">
        <v>32</v>
      </c>
      <c r="D46" s="55">
        <v>1.96</v>
      </c>
      <c r="E46" s="50"/>
      <c r="F46" s="50">
        <v>2.44</v>
      </c>
      <c r="G46" s="50"/>
      <c r="H46" s="50">
        <v>1.78</v>
      </c>
      <c r="I46" s="50"/>
      <c r="J46" s="50">
        <v>0.92</v>
      </c>
      <c r="K46" s="50"/>
      <c r="L46" s="50">
        <v>6.07</v>
      </c>
      <c r="M46" s="50"/>
      <c r="N46" s="50">
        <v>0.23</v>
      </c>
      <c r="O46" s="50"/>
      <c r="P46" s="50">
        <v>1.21</v>
      </c>
      <c r="Q46" s="50"/>
      <c r="R46" s="50">
        <v>0.39</v>
      </c>
      <c r="S46" s="50"/>
    </row>
    <row r="47" spans="1:19" ht="10.35" customHeight="1">
      <c r="A47" s="1">
        <v>37</v>
      </c>
      <c r="B47" s="53" t="str">
        <f t="shared" si="0"/>
        <v>2月</v>
      </c>
      <c r="C47" s="65"/>
      <c r="D47" s="55">
        <v>1.38</v>
      </c>
      <c r="E47" s="50"/>
      <c r="F47" s="50">
        <v>0.4</v>
      </c>
      <c r="G47" s="50"/>
      <c r="H47" s="50">
        <v>1.42</v>
      </c>
      <c r="I47" s="50"/>
      <c r="J47" s="50">
        <v>0.64</v>
      </c>
      <c r="K47" s="50"/>
      <c r="L47" s="50">
        <v>2.37</v>
      </c>
      <c r="M47" s="50"/>
      <c r="N47" s="50">
        <v>0.49</v>
      </c>
      <c r="O47" s="50"/>
      <c r="P47" s="50">
        <v>1.92</v>
      </c>
      <c r="Q47" s="50"/>
      <c r="R47" s="50">
        <v>2.84</v>
      </c>
      <c r="S47" s="50"/>
    </row>
    <row r="48" spans="1:19" ht="10.35" customHeight="1">
      <c r="A48" s="1">
        <v>38</v>
      </c>
      <c r="B48" s="53" t="str">
        <f t="shared" si="0"/>
        <v>3月</v>
      </c>
      <c r="C48" s="65"/>
      <c r="D48" s="55">
        <v>1.23</v>
      </c>
      <c r="E48" s="50"/>
      <c r="F48" s="50">
        <v>0.52</v>
      </c>
      <c r="G48" s="50"/>
      <c r="H48" s="50">
        <v>1.98</v>
      </c>
      <c r="I48" s="50"/>
      <c r="J48" s="50">
        <v>0.71</v>
      </c>
      <c r="K48" s="50"/>
      <c r="L48" s="50">
        <v>4.83</v>
      </c>
      <c r="M48" s="50"/>
      <c r="N48" s="50">
        <v>0.43</v>
      </c>
      <c r="O48" s="50"/>
      <c r="P48" s="50">
        <v>0.7</v>
      </c>
      <c r="Q48" s="50"/>
      <c r="R48" s="50">
        <v>0.44</v>
      </c>
      <c r="S48" s="50"/>
    </row>
    <row r="49" spans="1:21" ht="10.35" customHeight="1">
      <c r="A49" s="1">
        <v>39</v>
      </c>
      <c r="B49" s="53" t="str">
        <f t="shared" si="0"/>
        <v>4月</v>
      </c>
      <c r="C49" s="65"/>
      <c r="D49" s="55">
        <v>2.1</v>
      </c>
      <c r="E49" s="50"/>
      <c r="F49" s="50">
        <v>0.61</v>
      </c>
      <c r="G49" s="50"/>
      <c r="H49" s="50">
        <v>1.37</v>
      </c>
      <c r="I49" s="50"/>
      <c r="J49" s="50">
        <v>0.9</v>
      </c>
      <c r="K49" s="50"/>
      <c r="L49" s="50">
        <v>9.44</v>
      </c>
      <c r="M49" s="50"/>
      <c r="N49" s="50">
        <v>0.39</v>
      </c>
      <c r="O49" s="50"/>
      <c r="P49" s="50">
        <v>1.78</v>
      </c>
      <c r="Q49" s="50"/>
      <c r="R49" s="50">
        <v>0.85</v>
      </c>
      <c r="S49" s="50"/>
    </row>
    <row r="50" spans="1:21" ht="10.35" customHeight="1">
      <c r="A50" s="1">
        <v>40</v>
      </c>
      <c r="B50" s="53" t="str">
        <f t="shared" si="0"/>
        <v>5月</v>
      </c>
      <c r="C50" s="65"/>
      <c r="D50" s="55">
        <v>2.4500000000000002</v>
      </c>
      <c r="E50" s="50"/>
      <c r="F50" s="50">
        <v>1.68</v>
      </c>
      <c r="G50" s="50"/>
      <c r="H50" s="50">
        <v>2.63</v>
      </c>
      <c r="I50" s="50"/>
      <c r="J50" s="50">
        <v>0.95</v>
      </c>
      <c r="K50" s="50"/>
      <c r="L50" s="50">
        <v>9.57</v>
      </c>
      <c r="M50" s="50"/>
      <c r="N50" s="50">
        <v>0.16</v>
      </c>
      <c r="O50" s="50"/>
      <c r="P50" s="50">
        <v>1.71</v>
      </c>
      <c r="Q50" s="50"/>
      <c r="R50" s="50">
        <v>1</v>
      </c>
      <c r="S50" s="50"/>
    </row>
    <row r="51" spans="1:21" ht="10.35" customHeight="1">
      <c r="A51" s="1">
        <v>41</v>
      </c>
      <c r="B51" s="53" t="str">
        <f t="shared" si="0"/>
        <v>6月</v>
      </c>
      <c r="C51" s="65"/>
      <c r="D51" s="55">
        <v>1.83</v>
      </c>
      <c r="E51" s="50"/>
      <c r="F51" s="50">
        <v>2.17</v>
      </c>
      <c r="G51" s="50"/>
      <c r="H51" s="50">
        <v>2.37</v>
      </c>
      <c r="I51" s="50"/>
      <c r="J51" s="50">
        <v>-0.1</v>
      </c>
      <c r="K51" s="50"/>
      <c r="L51" s="50">
        <v>7.71</v>
      </c>
      <c r="M51" s="50"/>
      <c r="N51" s="50">
        <v>-0.53</v>
      </c>
      <c r="O51" s="50"/>
      <c r="P51" s="50">
        <v>0.99</v>
      </c>
      <c r="Q51" s="50"/>
      <c r="R51" s="50">
        <v>0.21</v>
      </c>
      <c r="S51" s="50"/>
    </row>
    <row r="52" spans="1:21" ht="10.35" customHeight="1">
      <c r="A52" s="1">
        <v>42</v>
      </c>
      <c r="B52" s="53" t="str">
        <f t="shared" si="0"/>
        <v>7月</v>
      </c>
      <c r="C52" s="65"/>
      <c r="D52" s="55">
        <v>1.91</v>
      </c>
      <c r="E52" s="50"/>
      <c r="F52" s="50">
        <v>2.4500000000000002</v>
      </c>
      <c r="G52" s="50"/>
      <c r="H52" s="50">
        <v>2.04</v>
      </c>
      <c r="I52" s="50"/>
      <c r="J52" s="50">
        <v>0.52</v>
      </c>
      <c r="K52" s="50"/>
      <c r="L52" s="50">
        <v>6.92</v>
      </c>
      <c r="M52" s="50"/>
      <c r="N52" s="50">
        <v>-0.17</v>
      </c>
      <c r="O52" s="50"/>
      <c r="P52" s="50">
        <v>0.83</v>
      </c>
      <c r="Q52" s="50"/>
      <c r="R52" s="50">
        <v>0.15</v>
      </c>
      <c r="S52" s="50"/>
    </row>
    <row r="53" spans="1:21" ht="10.35" customHeight="1">
      <c r="A53" s="1">
        <v>43</v>
      </c>
      <c r="B53" s="53" t="str">
        <f t="shared" si="0"/>
        <v>8月</v>
      </c>
      <c r="C53" s="65"/>
      <c r="D53" s="55">
        <v>2.34</v>
      </c>
      <c r="E53" s="50"/>
      <c r="F53" s="50">
        <v>3.83</v>
      </c>
      <c r="G53" s="50"/>
      <c r="H53" s="50">
        <v>2.04</v>
      </c>
      <c r="I53" s="50"/>
      <c r="J53" s="50">
        <v>1.23</v>
      </c>
      <c r="K53" s="50"/>
      <c r="L53" s="50">
        <v>6.47</v>
      </c>
      <c r="M53" s="50"/>
      <c r="N53" s="50">
        <v>0.15</v>
      </c>
      <c r="O53" s="50"/>
      <c r="P53" s="50">
        <v>1.1000000000000001</v>
      </c>
      <c r="Q53" s="50"/>
      <c r="R53" s="50">
        <v>-0.11</v>
      </c>
      <c r="S53" s="50"/>
    </row>
    <row r="54" spans="1:21" ht="10.35" customHeight="1">
      <c r="A54" s="1">
        <v>44</v>
      </c>
      <c r="B54" s="53" t="str">
        <f t="shared" si="0"/>
        <v>9月</v>
      </c>
      <c r="C54" s="65"/>
      <c r="D54" s="55">
        <v>2.6</v>
      </c>
      <c r="E54" s="50"/>
      <c r="F54" s="50">
        <v>3.53</v>
      </c>
      <c r="G54" s="50"/>
      <c r="H54" s="50">
        <v>1.6</v>
      </c>
      <c r="I54" s="50"/>
      <c r="J54" s="50">
        <v>1.29</v>
      </c>
      <c r="K54" s="50"/>
      <c r="L54" s="50">
        <v>7.2</v>
      </c>
      <c r="M54" s="50"/>
      <c r="N54" s="50">
        <v>0.21</v>
      </c>
      <c r="O54" s="50"/>
      <c r="P54" s="50">
        <v>2.84</v>
      </c>
      <c r="Q54" s="50"/>
      <c r="R54" s="50">
        <v>-0.1</v>
      </c>
      <c r="S54" s="50"/>
    </row>
    <row r="55" spans="1:21" ht="10.35" customHeight="1">
      <c r="A55" s="1">
        <v>45</v>
      </c>
      <c r="B55" s="53" t="str">
        <f t="shared" si="0"/>
        <v>10月</v>
      </c>
      <c r="C55" s="65"/>
      <c r="D55" s="55">
        <v>2.5499999999999998</v>
      </c>
      <c r="E55" s="50"/>
      <c r="F55" s="50">
        <v>3.96</v>
      </c>
      <c r="G55" s="50"/>
      <c r="H55" s="50">
        <v>0.88</v>
      </c>
      <c r="I55" s="50"/>
      <c r="J55" s="50">
        <v>1.46</v>
      </c>
      <c r="K55" s="50"/>
      <c r="L55" s="50">
        <v>7.23</v>
      </c>
      <c r="M55" s="50"/>
      <c r="N55" s="50">
        <v>0.15</v>
      </c>
      <c r="O55" s="50"/>
      <c r="P55" s="50">
        <v>1.69</v>
      </c>
      <c r="Q55" s="50"/>
      <c r="R55" s="50">
        <v>-0.26</v>
      </c>
      <c r="S55" s="50"/>
    </row>
    <row r="56" spans="1:21" ht="10.35" customHeight="1">
      <c r="A56" s="1">
        <v>46</v>
      </c>
      <c r="B56" s="53" t="str">
        <f t="shared" si="0"/>
        <v>11月</v>
      </c>
      <c r="C56" s="64" t="s">
        <v>32</v>
      </c>
      <c r="D56" s="55">
        <v>2.85</v>
      </c>
      <c r="E56" s="50"/>
      <c r="F56" s="50">
        <v>4.7</v>
      </c>
      <c r="G56" s="50"/>
      <c r="H56" s="50">
        <v>1.46</v>
      </c>
      <c r="I56" s="50"/>
      <c r="J56" s="50">
        <v>1.59</v>
      </c>
      <c r="K56" s="50"/>
      <c r="L56" s="50">
        <v>7.24</v>
      </c>
      <c r="M56" s="50"/>
      <c r="N56" s="50">
        <v>0.28999999999999998</v>
      </c>
      <c r="O56" s="50"/>
      <c r="P56" s="50">
        <v>1.57</v>
      </c>
      <c r="Q56" s="50"/>
      <c r="R56" s="50">
        <v>0.2</v>
      </c>
      <c r="S56" s="50"/>
    </row>
    <row r="57" spans="1:21" ht="10.35" customHeight="1">
      <c r="A57" s="1">
        <v>47</v>
      </c>
      <c r="B57" s="53" t="str">
        <f t="shared" si="0"/>
        <v>12月</v>
      </c>
      <c r="C57" s="64" t="s">
        <v>32</v>
      </c>
      <c r="D57" s="55">
        <v>2.63</v>
      </c>
      <c r="E57" s="50"/>
      <c r="F57" s="50">
        <v>4.2300000000000004</v>
      </c>
      <c r="G57" s="50"/>
      <c r="H57" s="50">
        <v>1.52</v>
      </c>
      <c r="I57" s="50"/>
      <c r="J57" s="50">
        <v>1.54</v>
      </c>
      <c r="K57" s="50"/>
      <c r="L57" s="50">
        <v>5.0999999999999996</v>
      </c>
      <c r="M57" s="50"/>
      <c r="N57" s="50">
        <v>0.72</v>
      </c>
      <c r="O57" s="50"/>
      <c r="P57" s="50">
        <v>2.0299999999999998</v>
      </c>
      <c r="Q57" s="50"/>
      <c r="R57" s="50">
        <v>0.86</v>
      </c>
      <c r="S57" s="50"/>
    </row>
    <row r="58" spans="1:21" ht="10.35" customHeight="1">
      <c r="A58" s="1">
        <v>48</v>
      </c>
      <c r="B58" s="53" t="str">
        <f t="shared" si="0"/>
        <v>民國111年</v>
      </c>
      <c r="C58" s="64" t="s">
        <v>33</v>
      </c>
      <c r="D58" s="55" t="s">
        <v>84</v>
      </c>
      <c r="E58" s="50"/>
      <c r="F58" s="50" t="s">
        <v>84</v>
      </c>
      <c r="G58" s="50"/>
      <c r="H58" s="50" t="s">
        <v>84</v>
      </c>
      <c r="I58" s="50"/>
      <c r="J58" s="50" t="s">
        <v>84</v>
      </c>
      <c r="K58" s="50"/>
      <c r="L58" s="50" t="s">
        <v>84</v>
      </c>
      <c r="M58" s="50"/>
      <c r="N58" s="50" t="s">
        <v>84</v>
      </c>
      <c r="O58" s="50"/>
      <c r="P58" s="50" t="s">
        <v>84</v>
      </c>
      <c r="Q58" s="50"/>
      <c r="R58" s="50" t="s">
        <v>84</v>
      </c>
      <c r="S58" s="50"/>
    </row>
    <row r="59" spans="1:21" ht="10.35" customHeight="1">
      <c r="A59" s="1">
        <v>49</v>
      </c>
      <c r="B59" s="53" t="str">
        <f t="shared" si="0"/>
        <v>1月</v>
      </c>
      <c r="C59" s="64" t="s">
        <v>32</v>
      </c>
      <c r="D59" s="55">
        <v>2.84</v>
      </c>
      <c r="E59" s="50"/>
      <c r="F59" s="50">
        <v>3.73</v>
      </c>
      <c r="G59" s="50"/>
      <c r="H59" s="50">
        <v>1.3</v>
      </c>
      <c r="I59" s="50"/>
      <c r="J59" s="50">
        <v>1.73</v>
      </c>
      <c r="K59" s="50"/>
      <c r="L59" s="50">
        <v>5.26</v>
      </c>
      <c r="M59" s="50"/>
      <c r="N59" s="50">
        <v>0.39</v>
      </c>
      <c r="O59" s="50"/>
      <c r="P59" s="50">
        <v>2.06</v>
      </c>
      <c r="Q59" s="50"/>
      <c r="R59" s="50">
        <v>2.76</v>
      </c>
      <c r="S59" s="50"/>
    </row>
    <row r="60" spans="1:21" ht="10.35" customHeight="1">
      <c r="A60" s="1">
        <v>50</v>
      </c>
      <c r="B60" s="56" t="str">
        <f t="shared" si="0"/>
        <v>2月</v>
      </c>
      <c r="C60" s="66"/>
      <c r="D60" s="57">
        <v>2.36</v>
      </c>
      <c r="E60" s="58"/>
      <c r="F60" s="58">
        <v>5.29</v>
      </c>
      <c r="G60" s="58"/>
      <c r="H60" s="58">
        <v>2.7</v>
      </c>
      <c r="I60" s="58"/>
      <c r="J60" s="58">
        <v>1.48</v>
      </c>
      <c r="K60" s="58"/>
      <c r="L60" s="58">
        <v>4.9800000000000004</v>
      </c>
      <c r="M60" s="58"/>
      <c r="N60" s="58">
        <v>0.63</v>
      </c>
      <c r="O60" s="58"/>
      <c r="P60" s="58">
        <v>0.57999999999999996</v>
      </c>
      <c r="Q60" s="58"/>
      <c r="R60" s="58">
        <v>-1.07</v>
      </c>
      <c r="S60" s="58"/>
    </row>
    <row r="61" spans="1:21" s="70" customFormat="1" ht="12" customHeight="1">
      <c r="A61" s="1"/>
      <c r="B61" s="67" t="s">
        <v>111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9"/>
      <c r="Q61" s="69"/>
      <c r="R61" s="69"/>
      <c r="S61" s="69"/>
    </row>
    <row r="62" spans="1:21" ht="12" customHeight="1">
      <c r="B62" s="71" t="s">
        <v>35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U62" s="1"/>
    </row>
    <row r="85" spans="1:14" s="70" customFormat="1">
      <c r="A85" s="72"/>
      <c r="N85" s="73"/>
    </row>
    <row r="86" spans="1:14" s="70" customFormat="1">
      <c r="A86" s="72"/>
      <c r="B86" s="74"/>
      <c r="N86" s="73"/>
    </row>
  </sheetData>
  <mergeCells count="426">
    <mergeCell ref="P60:Q60"/>
    <mergeCell ref="R60:S60"/>
    <mergeCell ref="B61:S61"/>
    <mergeCell ref="B62:S62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R12:S12"/>
    <mergeCell ref="D13:E13"/>
    <mergeCell ref="F13:G13"/>
    <mergeCell ref="H13:I13"/>
    <mergeCell ref="J13:K13"/>
    <mergeCell ref="L13:M13"/>
    <mergeCell ref="N13:O13"/>
    <mergeCell ref="P13:Q13"/>
    <mergeCell ref="R13:S13"/>
    <mergeCell ref="P10:Q10"/>
    <mergeCell ref="R10:S10"/>
    <mergeCell ref="B11:S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5:P8"/>
    <mergeCell ref="Q5:Q8"/>
    <mergeCell ref="R5:R8"/>
    <mergeCell ref="S5:S8"/>
    <mergeCell ref="B9:C9"/>
    <mergeCell ref="D9:E9"/>
    <mergeCell ref="F9:G9"/>
    <mergeCell ref="H9:I9"/>
    <mergeCell ref="J9:K9"/>
    <mergeCell ref="L9:M9"/>
    <mergeCell ref="J5:J8"/>
    <mergeCell ref="K5:K8"/>
    <mergeCell ref="L5:L8"/>
    <mergeCell ref="M5:M8"/>
    <mergeCell ref="N5:N8"/>
    <mergeCell ref="O5:O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A13B1-4E3C-495B-B8FA-DD7FEDD3671A}">
  <sheetPr codeName="Sheet42"/>
  <dimension ref="A1:AB201"/>
  <sheetViews>
    <sheetView view="pageBreakPreview" topLeftCell="B2" zoomScaleNormal="115" zoomScaleSheetLayoutView="100" workbookViewId="0">
      <pane ySplit="10" topLeftCell="A24" activePane="bottomLeft" state="frozen"/>
      <selection activeCell="P46" sqref="P46:Q46"/>
      <selection pane="bottomLeft" activeCell="P46" sqref="P46:Q46"/>
    </sheetView>
  </sheetViews>
  <sheetFormatPr defaultRowHeight="15.75"/>
  <cols>
    <col min="1" max="1" width="4.375" style="1" hidden="1" customWidth="1"/>
    <col min="2" max="13" width="4.125" style="85" customWidth="1"/>
    <col min="14" max="14" width="4.125" style="139" customWidth="1"/>
    <col min="15" max="17" width="4.125" style="85" customWidth="1"/>
    <col min="18" max="18" width="2.625" style="85" customWidth="1"/>
    <col min="19" max="19" width="8.375" style="85" customWidth="1"/>
    <col min="20" max="20" width="0.125" style="85" customWidth="1"/>
    <col min="21" max="21" width="6.125" style="138" customWidth="1"/>
    <col min="22" max="256" width="9" style="85"/>
    <col min="257" max="257" width="0" style="85" hidden="1" customWidth="1"/>
    <col min="258" max="273" width="4.125" style="85" customWidth="1"/>
    <col min="274" max="274" width="2.625" style="85" customWidth="1"/>
    <col min="275" max="275" width="8.375" style="85" customWidth="1"/>
    <col min="276" max="276" width="0.125" style="85" customWidth="1"/>
    <col min="277" max="277" width="6.125" style="85" customWidth="1"/>
    <col min="278" max="512" width="9" style="85"/>
    <col min="513" max="513" width="0" style="85" hidden="1" customWidth="1"/>
    <col min="514" max="529" width="4.125" style="85" customWidth="1"/>
    <col min="530" max="530" width="2.625" style="85" customWidth="1"/>
    <col min="531" max="531" width="8.375" style="85" customWidth="1"/>
    <col min="532" max="532" width="0.125" style="85" customWidth="1"/>
    <col min="533" max="533" width="6.125" style="85" customWidth="1"/>
    <col min="534" max="768" width="9" style="85"/>
    <col min="769" max="769" width="0" style="85" hidden="1" customWidth="1"/>
    <col min="770" max="785" width="4.125" style="85" customWidth="1"/>
    <col min="786" max="786" width="2.625" style="85" customWidth="1"/>
    <col min="787" max="787" width="8.375" style="85" customWidth="1"/>
    <col min="788" max="788" width="0.125" style="85" customWidth="1"/>
    <col min="789" max="789" width="6.125" style="85" customWidth="1"/>
    <col min="790" max="1024" width="9" style="85"/>
    <col min="1025" max="1025" width="0" style="85" hidden="1" customWidth="1"/>
    <col min="1026" max="1041" width="4.125" style="85" customWidth="1"/>
    <col min="1042" max="1042" width="2.625" style="85" customWidth="1"/>
    <col min="1043" max="1043" width="8.375" style="85" customWidth="1"/>
    <col min="1044" max="1044" width="0.125" style="85" customWidth="1"/>
    <col min="1045" max="1045" width="6.125" style="85" customWidth="1"/>
    <col min="1046" max="1280" width="9" style="85"/>
    <col min="1281" max="1281" width="0" style="85" hidden="1" customWidth="1"/>
    <col min="1282" max="1297" width="4.125" style="85" customWidth="1"/>
    <col min="1298" max="1298" width="2.625" style="85" customWidth="1"/>
    <col min="1299" max="1299" width="8.375" style="85" customWidth="1"/>
    <col min="1300" max="1300" width="0.125" style="85" customWidth="1"/>
    <col min="1301" max="1301" width="6.125" style="85" customWidth="1"/>
    <col min="1302" max="1536" width="9" style="85"/>
    <col min="1537" max="1537" width="0" style="85" hidden="1" customWidth="1"/>
    <col min="1538" max="1553" width="4.125" style="85" customWidth="1"/>
    <col min="1554" max="1554" width="2.625" style="85" customWidth="1"/>
    <col min="1555" max="1555" width="8.375" style="85" customWidth="1"/>
    <col min="1556" max="1556" width="0.125" style="85" customWidth="1"/>
    <col min="1557" max="1557" width="6.125" style="85" customWidth="1"/>
    <col min="1558" max="1792" width="9" style="85"/>
    <col min="1793" max="1793" width="0" style="85" hidden="1" customWidth="1"/>
    <col min="1794" max="1809" width="4.125" style="85" customWidth="1"/>
    <col min="1810" max="1810" width="2.625" style="85" customWidth="1"/>
    <col min="1811" max="1811" width="8.375" style="85" customWidth="1"/>
    <col min="1812" max="1812" width="0.125" style="85" customWidth="1"/>
    <col min="1813" max="1813" width="6.125" style="85" customWidth="1"/>
    <col min="1814" max="2048" width="9" style="85"/>
    <col min="2049" max="2049" width="0" style="85" hidden="1" customWidth="1"/>
    <col min="2050" max="2065" width="4.125" style="85" customWidth="1"/>
    <col min="2066" max="2066" width="2.625" style="85" customWidth="1"/>
    <col min="2067" max="2067" width="8.375" style="85" customWidth="1"/>
    <col min="2068" max="2068" width="0.125" style="85" customWidth="1"/>
    <col min="2069" max="2069" width="6.125" style="85" customWidth="1"/>
    <col min="2070" max="2304" width="9" style="85"/>
    <col min="2305" max="2305" width="0" style="85" hidden="1" customWidth="1"/>
    <col min="2306" max="2321" width="4.125" style="85" customWidth="1"/>
    <col min="2322" max="2322" width="2.625" style="85" customWidth="1"/>
    <col min="2323" max="2323" width="8.375" style="85" customWidth="1"/>
    <col min="2324" max="2324" width="0.125" style="85" customWidth="1"/>
    <col min="2325" max="2325" width="6.125" style="85" customWidth="1"/>
    <col min="2326" max="2560" width="9" style="85"/>
    <col min="2561" max="2561" width="0" style="85" hidden="1" customWidth="1"/>
    <col min="2562" max="2577" width="4.125" style="85" customWidth="1"/>
    <col min="2578" max="2578" width="2.625" style="85" customWidth="1"/>
    <col min="2579" max="2579" width="8.375" style="85" customWidth="1"/>
    <col min="2580" max="2580" width="0.125" style="85" customWidth="1"/>
    <col min="2581" max="2581" width="6.125" style="85" customWidth="1"/>
    <col min="2582" max="2816" width="9" style="85"/>
    <col min="2817" max="2817" width="0" style="85" hidden="1" customWidth="1"/>
    <col min="2818" max="2833" width="4.125" style="85" customWidth="1"/>
    <col min="2834" max="2834" width="2.625" style="85" customWidth="1"/>
    <col min="2835" max="2835" width="8.375" style="85" customWidth="1"/>
    <col min="2836" max="2836" width="0.125" style="85" customWidth="1"/>
    <col min="2837" max="2837" width="6.125" style="85" customWidth="1"/>
    <col min="2838" max="3072" width="9" style="85"/>
    <col min="3073" max="3073" width="0" style="85" hidden="1" customWidth="1"/>
    <col min="3074" max="3089" width="4.125" style="85" customWidth="1"/>
    <col min="3090" max="3090" width="2.625" style="85" customWidth="1"/>
    <col min="3091" max="3091" width="8.375" style="85" customWidth="1"/>
    <col min="3092" max="3092" width="0.125" style="85" customWidth="1"/>
    <col min="3093" max="3093" width="6.125" style="85" customWidth="1"/>
    <col min="3094" max="3328" width="9" style="85"/>
    <col min="3329" max="3329" width="0" style="85" hidden="1" customWidth="1"/>
    <col min="3330" max="3345" width="4.125" style="85" customWidth="1"/>
    <col min="3346" max="3346" width="2.625" style="85" customWidth="1"/>
    <col min="3347" max="3347" width="8.375" style="85" customWidth="1"/>
    <col min="3348" max="3348" width="0.125" style="85" customWidth="1"/>
    <col min="3349" max="3349" width="6.125" style="85" customWidth="1"/>
    <col min="3350" max="3584" width="9" style="85"/>
    <col min="3585" max="3585" width="0" style="85" hidden="1" customWidth="1"/>
    <col min="3586" max="3601" width="4.125" style="85" customWidth="1"/>
    <col min="3602" max="3602" width="2.625" style="85" customWidth="1"/>
    <col min="3603" max="3603" width="8.375" style="85" customWidth="1"/>
    <col min="3604" max="3604" width="0.125" style="85" customWidth="1"/>
    <col min="3605" max="3605" width="6.125" style="85" customWidth="1"/>
    <col min="3606" max="3840" width="9" style="85"/>
    <col min="3841" max="3841" width="0" style="85" hidden="1" customWidth="1"/>
    <col min="3842" max="3857" width="4.125" style="85" customWidth="1"/>
    <col min="3858" max="3858" width="2.625" style="85" customWidth="1"/>
    <col min="3859" max="3859" width="8.375" style="85" customWidth="1"/>
    <col min="3860" max="3860" width="0.125" style="85" customWidth="1"/>
    <col min="3861" max="3861" width="6.125" style="85" customWidth="1"/>
    <col min="3862" max="4096" width="9" style="85"/>
    <col min="4097" max="4097" width="0" style="85" hidden="1" customWidth="1"/>
    <col min="4098" max="4113" width="4.125" style="85" customWidth="1"/>
    <col min="4114" max="4114" width="2.625" style="85" customWidth="1"/>
    <col min="4115" max="4115" width="8.375" style="85" customWidth="1"/>
    <col min="4116" max="4116" width="0.125" style="85" customWidth="1"/>
    <col min="4117" max="4117" width="6.125" style="85" customWidth="1"/>
    <col min="4118" max="4352" width="9" style="85"/>
    <col min="4353" max="4353" width="0" style="85" hidden="1" customWidth="1"/>
    <col min="4354" max="4369" width="4.125" style="85" customWidth="1"/>
    <col min="4370" max="4370" width="2.625" style="85" customWidth="1"/>
    <col min="4371" max="4371" width="8.375" style="85" customWidth="1"/>
    <col min="4372" max="4372" width="0.125" style="85" customWidth="1"/>
    <col min="4373" max="4373" width="6.125" style="85" customWidth="1"/>
    <col min="4374" max="4608" width="9" style="85"/>
    <col min="4609" max="4609" width="0" style="85" hidden="1" customWidth="1"/>
    <col min="4610" max="4625" width="4.125" style="85" customWidth="1"/>
    <col min="4626" max="4626" width="2.625" style="85" customWidth="1"/>
    <col min="4627" max="4627" width="8.375" style="85" customWidth="1"/>
    <col min="4628" max="4628" width="0.125" style="85" customWidth="1"/>
    <col min="4629" max="4629" width="6.125" style="85" customWidth="1"/>
    <col min="4630" max="4864" width="9" style="85"/>
    <col min="4865" max="4865" width="0" style="85" hidden="1" customWidth="1"/>
    <col min="4866" max="4881" width="4.125" style="85" customWidth="1"/>
    <col min="4882" max="4882" width="2.625" style="85" customWidth="1"/>
    <col min="4883" max="4883" width="8.375" style="85" customWidth="1"/>
    <col min="4884" max="4884" width="0.125" style="85" customWidth="1"/>
    <col min="4885" max="4885" width="6.125" style="85" customWidth="1"/>
    <col min="4886" max="5120" width="9" style="85"/>
    <col min="5121" max="5121" width="0" style="85" hidden="1" customWidth="1"/>
    <col min="5122" max="5137" width="4.125" style="85" customWidth="1"/>
    <col min="5138" max="5138" width="2.625" style="85" customWidth="1"/>
    <col min="5139" max="5139" width="8.375" style="85" customWidth="1"/>
    <col min="5140" max="5140" width="0.125" style="85" customWidth="1"/>
    <col min="5141" max="5141" width="6.125" style="85" customWidth="1"/>
    <col min="5142" max="5376" width="9" style="85"/>
    <col min="5377" max="5377" width="0" style="85" hidden="1" customWidth="1"/>
    <col min="5378" max="5393" width="4.125" style="85" customWidth="1"/>
    <col min="5394" max="5394" width="2.625" style="85" customWidth="1"/>
    <col min="5395" max="5395" width="8.375" style="85" customWidth="1"/>
    <col min="5396" max="5396" width="0.125" style="85" customWidth="1"/>
    <col min="5397" max="5397" width="6.125" style="85" customWidth="1"/>
    <col min="5398" max="5632" width="9" style="85"/>
    <col min="5633" max="5633" width="0" style="85" hidden="1" customWidth="1"/>
    <col min="5634" max="5649" width="4.125" style="85" customWidth="1"/>
    <col min="5650" max="5650" width="2.625" style="85" customWidth="1"/>
    <col min="5651" max="5651" width="8.375" style="85" customWidth="1"/>
    <col min="5652" max="5652" width="0.125" style="85" customWidth="1"/>
    <col min="5653" max="5653" width="6.125" style="85" customWidth="1"/>
    <col min="5654" max="5888" width="9" style="85"/>
    <col min="5889" max="5889" width="0" style="85" hidden="1" customWidth="1"/>
    <col min="5890" max="5905" width="4.125" style="85" customWidth="1"/>
    <col min="5906" max="5906" width="2.625" style="85" customWidth="1"/>
    <col min="5907" max="5907" width="8.375" style="85" customWidth="1"/>
    <col min="5908" max="5908" width="0.125" style="85" customWidth="1"/>
    <col min="5909" max="5909" width="6.125" style="85" customWidth="1"/>
    <col min="5910" max="6144" width="9" style="85"/>
    <col min="6145" max="6145" width="0" style="85" hidden="1" customWidth="1"/>
    <col min="6146" max="6161" width="4.125" style="85" customWidth="1"/>
    <col min="6162" max="6162" width="2.625" style="85" customWidth="1"/>
    <col min="6163" max="6163" width="8.375" style="85" customWidth="1"/>
    <col min="6164" max="6164" width="0.125" style="85" customWidth="1"/>
    <col min="6165" max="6165" width="6.125" style="85" customWidth="1"/>
    <col min="6166" max="6400" width="9" style="85"/>
    <col min="6401" max="6401" width="0" style="85" hidden="1" customWidth="1"/>
    <col min="6402" max="6417" width="4.125" style="85" customWidth="1"/>
    <col min="6418" max="6418" width="2.625" style="85" customWidth="1"/>
    <col min="6419" max="6419" width="8.375" style="85" customWidth="1"/>
    <col min="6420" max="6420" width="0.125" style="85" customWidth="1"/>
    <col min="6421" max="6421" width="6.125" style="85" customWidth="1"/>
    <col min="6422" max="6656" width="9" style="85"/>
    <col min="6657" max="6657" width="0" style="85" hidden="1" customWidth="1"/>
    <col min="6658" max="6673" width="4.125" style="85" customWidth="1"/>
    <col min="6674" max="6674" width="2.625" style="85" customWidth="1"/>
    <col min="6675" max="6675" width="8.375" style="85" customWidth="1"/>
    <col min="6676" max="6676" width="0.125" style="85" customWidth="1"/>
    <col min="6677" max="6677" width="6.125" style="85" customWidth="1"/>
    <col min="6678" max="6912" width="9" style="85"/>
    <col min="6913" max="6913" width="0" style="85" hidden="1" customWidth="1"/>
    <col min="6914" max="6929" width="4.125" style="85" customWidth="1"/>
    <col min="6930" max="6930" width="2.625" style="85" customWidth="1"/>
    <col min="6931" max="6931" width="8.375" style="85" customWidth="1"/>
    <col min="6932" max="6932" width="0.125" style="85" customWidth="1"/>
    <col min="6933" max="6933" width="6.125" style="85" customWidth="1"/>
    <col min="6934" max="7168" width="9" style="85"/>
    <col min="7169" max="7169" width="0" style="85" hidden="1" customWidth="1"/>
    <col min="7170" max="7185" width="4.125" style="85" customWidth="1"/>
    <col min="7186" max="7186" width="2.625" style="85" customWidth="1"/>
    <col min="7187" max="7187" width="8.375" style="85" customWidth="1"/>
    <col min="7188" max="7188" width="0.125" style="85" customWidth="1"/>
    <col min="7189" max="7189" width="6.125" style="85" customWidth="1"/>
    <col min="7190" max="7424" width="9" style="85"/>
    <col min="7425" max="7425" width="0" style="85" hidden="1" customWidth="1"/>
    <col min="7426" max="7441" width="4.125" style="85" customWidth="1"/>
    <col min="7442" max="7442" width="2.625" style="85" customWidth="1"/>
    <col min="7443" max="7443" width="8.375" style="85" customWidth="1"/>
    <col min="7444" max="7444" width="0.125" style="85" customWidth="1"/>
    <col min="7445" max="7445" width="6.125" style="85" customWidth="1"/>
    <col min="7446" max="7680" width="9" style="85"/>
    <col min="7681" max="7681" width="0" style="85" hidden="1" customWidth="1"/>
    <col min="7682" max="7697" width="4.125" style="85" customWidth="1"/>
    <col min="7698" max="7698" width="2.625" style="85" customWidth="1"/>
    <col min="7699" max="7699" width="8.375" style="85" customWidth="1"/>
    <col min="7700" max="7700" width="0.125" style="85" customWidth="1"/>
    <col min="7701" max="7701" width="6.125" style="85" customWidth="1"/>
    <col min="7702" max="7936" width="9" style="85"/>
    <col min="7937" max="7937" width="0" style="85" hidden="1" customWidth="1"/>
    <col min="7938" max="7953" width="4.125" style="85" customWidth="1"/>
    <col min="7954" max="7954" width="2.625" style="85" customWidth="1"/>
    <col min="7955" max="7955" width="8.375" style="85" customWidth="1"/>
    <col min="7956" max="7956" width="0.125" style="85" customWidth="1"/>
    <col min="7957" max="7957" width="6.125" style="85" customWidth="1"/>
    <col min="7958" max="8192" width="9" style="85"/>
    <col min="8193" max="8193" width="0" style="85" hidden="1" customWidth="1"/>
    <col min="8194" max="8209" width="4.125" style="85" customWidth="1"/>
    <col min="8210" max="8210" width="2.625" style="85" customWidth="1"/>
    <col min="8211" max="8211" width="8.375" style="85" customWidth="1"/>
    <col min="8212" max="8212" width="0.125" style="85" customWidth="1"/>
    <col min="8213" max="8213" width="6.125" style="85" customWidth="1"/>
    <col min="8214" max="8448" width="9" style="85"/>
    <col min="8449" max="8449" width="0" style="85" hidden="1" customWidth="1"/>
    <col min="8450" max="8465" width="4.125" style="85" customWidth="1"/>
    <col min="8466" max="8466" width="2.625" style="85" customWidth="1"/>
    <col min="8467" max="8467" width="8.375" style="85" customWidth="1"/>
    <col min="8468" max="8468" width="0.125" style="85" customWidth="1"/>
    <col min="8469" max="8469" width="6.125" style="85" customWidth="1"/>
    <col min="8470" max="8704" width="9" style="85"/>
    <col min="8705" max="8705" width="0" style="85" hidden="1" customWidth="1"/>
    <col min="8706" max="8721" width="4.125" style="85" customWidth="1"/>
    <col min="8722" max="8722" width="2.625" style="85" customWidth="1"/>
    <col min="8723" max="8723" width="8.375" style="85" customWidth="1"/>
    <col min="8724" max="8724" width="0.125" style="85" customWidth="1"/>
    <col min="8725" max="8725" width="6.125" style="85" customWidth="1"/>
    <col min="8726" max="8960" width="9" style="85"/>
    <col min="8961" max="8961" width="0" style="85" hidden="1" customWidth="1"/>
    <col min="8962" max="8977" width="4.125" style="85" customWidth="1"/>
    <col min="8978" max="8978" width="2.625" style="85" customWidth="1"/>
    <col min="8979" max="8979" width="8.375" style="85" customWidth="1"/>
    <col min="8980" max="8980" width="0.125" style="85" customWidth="1"/>
    <col min="8981" max="8981" width="6.125" style="85" customWidth="1"/>
    <col min="8982" max="9216" width="9" style="85"/>
    <col min="9217" max="9217" width="0" style="85" hidden="1" customWidth="1"/>
    <col min="9218" max="9233" width="4.125" style="85" customWidth="1"/>
    <col min="9234" max="9234" width="2.625" style="85" customWidth="1"/>
    <col min="9235" max="9235" width="8.375" style="85" customWidth="1"/>
    <col min="9236" max="9236" width="0.125" style="85" customWidth="1"/>
    <col min="9237" max="9237" width="6.125" style="85" customWidth="1"/>
    <col min="9238" max="9472" width="9" style="85"/>
    <col min="9473" max="9473" width="0" style="85" hidden="1" customWidth="1"/>
    <col min="9474" max="9489" width="4.125" style="85" customWidth="1"/>
    <col min="9490" max="9490" width="2.625" style="85" customWidth="1"/>
    <col min="9491" max="9491" width="8.375" style="85" customWidth="1"/>
    <col min="9492" max="9492" width="0.125" style="85" customWidth="1"/>
    <col min="9493" max="9493" width="6.125" style="85" customWidth="1"/>
    <col min="9494" max="9728" width="9" style="85"/>
    <col min="9729" max="9729" width="0" style="85" hidden="1" customWidth="1"/>
    <col min="9730" max="9745" width="4.125" style="85" customWidth="1"/>
    <col min="9746" max="9746" width="2.625" style="85" customWidth="1"/>
    <col min="9747" max="9747" width="8.375" style="85" customWidth="1"/>
    <col min="9748" max="9748" width="0.125" style="85" customWidth="1"/>
    <col min="9749" max="9749" width="6.125" style="85" customWidth="1"/>
    <col min="9750" max="9984" width="9" style="85"/>
    <col min="9985" max="9985" width="0" style="85" hidden="1" customWidth="1"/>
    <col min="9986" max="10001" width="4.125" style="85" customWidth="1"/>
    <col min="10002" max="10002" width="2.625" style="85" customWidth="1"/>
    <col min="10003" max="10003" width="8.375" style="85" customWidth="1"/>
    <col min="10004" max="10004" width="0.125" style="85" customWidth="1"/>
    <col min="10005" max="10005" width="6.125" style="85" customWidth="1"/>
    <col min="10006" max="10240" width="9" style="85"/>
    <col min="10241" max="10241" width="0" style="85" hidden="1" customWidth="1"/>
    <col min="10242" max="10257" width="4.125" style="85" customWidth="1"/>
    <col min="10258" max="10258" width="2.625" style="85" customWidth="1"/>
    <col min="10259" max="10259" width="8.375" style="85" customWidth="1"/>
    <col min="10260" max="10260" width="0.125" style="85" customWidth="1"/>
    <col min="10261" max="10261" width="6.125" style="85" customWidth="1"/>
    <col min="10262" max="10496" width="9" style="85"/>
    <col min="10497" max="10497" width="0" style="85" hidden="1" customWidth="1"/>
    <col min="10498" max="10513" width="4.125" style="85" customWidth="1"/>
    <col min="10514" max="10514" width="2.625" style="85" customWidth="1"/>
    <col min="10515" max="10515" width="8.375" style="85" customWidth="1"/>
    <col min="10516" max="10516" width="0.125" style="85" customWidth="1"/>
    <col min="10517" max="10517" width="6.125" style="85" customWidth="1"/>
    <col min="10518" max="10752" width="9" style="85"/>
    <col min="10753" max="10753" width="0" style="85" hidden="1" customWidth="1"/>
    <col min="10754" max="10769" width="4.125" style="85" customWidth="1"/>
    <col min="10770" max="10770" width="2.625" style="85" customWidth="1"/>
    <col min="10771" max="10771" width="8.375" style="85" customWidth="1"/>
    <col min="10772" max="10772" width="0.125" style="85" customWidth="1"/>
    <col min="10773" max="10773" width="6.125" style="85" customWidth="1"/>
    <col min="10774" max="11008" width="9" style="85"/>
    <col min="11009" max="11009" width="0" style="85" hidden="1" customWidth="1"/>
    <col min="11010" max="11025" width="4.125" style="85" customWidth="1"/>
    <col min="11026" max="11026" width="2.625" style="85" customWidth="1"/>
    <col min="11027" max="11027" width="8.375" style="85" customWidth="1"/>
    <col min="11028" max="11028" width="0.125" style="85" customWidth="1"/>
    <col min="11029" max="11029" width="6.125" style="85" customWidth="1"/>
    <col min="11030" max="11264" width="9" style="85"/>
    <col min="11265" max="11265" width="0" style="85" hidden="1" customWidth="1"/>
    <col min="11266" max="11281" width="4.125" style="85" customWidth="1"/>
    <col min="11282" max="11282" width="2.625" style="85" customWidth="1"/>
    <col min="11283" max="11283" width="8.375" style="85" customWidth="1"/>
    <col min="11284" max="11284" width="0.125" style="85" customWidth="1"/>
    <col min="11285" max="11285" width="6.125" style="85" customWidth="1"/>
    <col min="11286" max="11520" width="9" style="85"/>
    <col min="11521" max="11521" width="0" style="85" hidden="1" customWidth="1"/>
    <col min="11522" max="11537" width="4.125" style="85" customWidth="1"/>
    <col min="11538" max="11538" width="2.625" style="85" customWidth="1"/>
    <col min="11539" max="11539" width="8.375" style="85" customWidth="1"/>
    <col min="11540" max="11540" width="0.125" style="85" customWidth="1"/>
    <col min="11541" max="11541" width="6.125" style="85" customWidth="1"/>
    <col min="11542" max="11776" width="9" style="85"/>
    <col min="11777" max="11777" width="0" style="85" hidden="1" customWidth="1"/>
    <col min="11778" max="11793" width="4.125" style="85" customWidth="1"/>
    <col min="11794" max="11794" width="2.625" style="85" customWidth="1"/>
    <col min="11795" max="11795" width="8.375" style="85" customWidth="1"/>
    <col min="11796" max="11796" width="0.125" style="85" customWidth="1"/>
    <col min="11797" max="11797" width="6.125" style="85" customWidth="1"/>
    <col min="11798" max="12032" width="9" style="85"/>
    <col min="12033" max="12033" width="0" style="85" hidden="1" customWidth="1"/>
    <col min="12034" max="12049" width="4.125" style="85" customWidth="1"/>
    <col min="12050" max="12050" width="2.625" style="85" customWidth="1"/>
    <col min="12051" max="12051" width="8.375" style="85" customWidth="1"/>
    <col min="12052" max="12052" width="0.125" style="85" customWidth="1"/>
    <col min="12053" max="12053" width="6.125" style="85" customWidth="1"/>
    <col min="12054" max="12288" width="9" style="85"/>
    <col min="12289" max="12289" width="0" style="85" hidden="1" customWidth="1"/>
    <col min="12290" max="12305" width="4.125" style="85" customWidth="1"/>
    <col min="12306" max="12306" width="2.625" style="85" customWidth="1"/>
    <col min="12307" max="12307" width="8.375" style="85" customWidth="1"/>
    <col min="12308" max="12308" width="0.125" style="85" customWidth="1"/>
    <col min="12309" max="12309" width="6.125" style="85" customWidth="1"/>
    <col min="12310" max="12544" width="9" style="85"/>
    <col min="12545" max="12545" width="0" style="85" hidden="1" customWidth="1"/>
    <col min="12546" max="12561" width="4.125" style="85" customWidth="1"/>
    <col min="12562" max="12562" width="2.625" style="85" customWidth="1"/>
    <col min="12563" max="12563" width="8.375" style="85" customWidth="1"/>
    <col min="12564" max="12564" width="0.125" style="85" customWidth="1"/>
    <col min="12565" max="12565" width="6.125" style="85" customWidth="1"/>
    <col min="12566" max="12800" width="9" style="85"/>
    <col min="12801" max="12801" width="0" style="85" hidden="1" customWidth="1"/>
    <col min="12802" max="12817" width="4.125" style="85" customWidth="1"/>
    <col min="12818" max="12818" width="2.625" style="85" customWidth="1"/>
    <col min="12819" max="12819" width="8.375" style="85" customWidth="1"/>
    <col min="12820" max="12820" width="0.125" style="85" customWidth="1"/>
    <col min="12821" max="12821" width="6.125" style="85" customWidth="1"/>
    <col min="12822" max="13056" width="9" style="85"/>
    <col min="13057" max="13057" width="0" style="85" hidden="1" customWidth="1"/>
    <col min="13058" max="13073" width="4.125" style="85" customWidth="1"/>
    <col min="13074" max="13074" width="2.625" style="85" customWidth="1"/>
    <col min="13075" max="13075" width="8.375" style="85" customWidth="1"/>
    <col min="13076" max="13076" width="0.125" style="85" customWidth="1"/>
    <col min="13077" max="13077" width="6.125" style="85" customWidth="1"/>
    <col min="13078" max="13312" width="9" style="85"/>
    <col min="13313" max="13313" width="0" style="85" hidden="1" customWidth="1"/>
    <col min="13314" max="13329" width="4.125" style="85" customWidth="1"/>
    <col min="13330" max="13330" width="2.625" style="85" customWidth="1"/>
    <col min="13331" max="13331" width="8.375" style="85" customWidth="1"/>
    <col min="13332" max="13332" width="0.125" style="85" customWidth="1"/>
    <col min="13333" max="13333" width="6.125" style="85" customWidth="1"/>
    <col min="13334" max="13568" width="9" style="85"/>
    <col min="13569" max="13569" width="0" style="85" hidden="1" customWidth="1"/>
    <col min="13570" max="13585" width="4.125" style="85" customWidth="1"/>
    <col min="13586" max="13586" width="2.625" style="85" customWidth="1"/>
    <col min="13587" max="13587" width="8.375" style="85" customWidth="1"/>
    <col min="13588" max="13588" width="0.125" style="85" customWidth="1"/>
    <col min="13589" max="13589" width="6.125" style="85" customWidth="1"/>
    <col min="13590" max="13824" width="9" style="85"/>
    <col min="13825" max="13825" width="0" style="85" hidden="1" customWidth="1"/>
    <col min="13826" max="13841" width="4.125" style="85" customWidth="1"/>
    <col min="13842" max="13842" width="2.625" style="85" customWidth="1"/>
    <col min="13843" max="13843" width="8.375" style="85" customWidth="1"/>
    <col min="13844" max="13844" width="0.125" style="85" customWidth="1"/>
    <col min="13845" max="13845" width="6.125" style="85" customWidth="1"/>
    <col min="13846" max="14080" width="9" style="85"/>
    <col min="14081" max="14081" width="0" style="85" hidden="1" customWidth="1"/>
    <col min="14082" max="14097" width="4.125" style="85" customWidth="1"/>
    <col min="14098" max="14098" width="2.625" style="85" customWidth="1"/>
    <col min="14099" max="14099" width="8.375" style="85" customWidth="1"/>
    <col min="14100" max="14100" width="0.125" style="85" customWidth="1"/>
    <col min="14101" max="14101" width="6.125" style="85" customWidth="1"/>
    <col min="14102" max="14336" width="9" style="85"/>
    <col min="14337" max="14337" width="0" style="85" hidden="1" customWidth="1"/>
    <col min="14338" max="14353" width="4.125" style="85" customWidth="1"/>
    <col min="14354" max="14354" width="2.625" style="85" customWidth="1"/>
    <col min="14355" max="14355" width="8.375" style="85" customWidth="1"/>
    <col min="14356" max="14356" width="0.125" style="85" customWidth="1"/>
    <col min="14357" max="14357" width="6.125" style="85" customWidth="1"/>
    <col min="14358" max="14592" width="9" style="85"/>
    <col min="14593" max="14593" width="0" style="85" hidden="1" customWidth="1"/>
    <col min="14594" max="14609" width="4.125" style="85" customWidth="1"/>
    <col min="14610" max="14610" width="2.625" style="85" customWidth="1"/>
    <col min="14611" max="14611" width="8.375" style="85" customWidth="1"/>
    <col min="14612" max="14612" width="0.125" style="85" customWidth="1"/>
    <col min="14613" max="14613" width="6.125" style="85" customWidth="1"/>
    <col min="14614" max="14848" width="9" style="85"/>
    <col min="14849" max="14849" width="0" style="85" hidden="1" customWidth="1"/>
    <col min="14850" max="14865" width="4.125" style="85" customWidth="1"/>
    <col min="14866" max="14866" width="2.625" style="85" customWidth="1"/>
    <col min="14867" max="14867" width="8.375" style="85" customWidth="1"/>
    <col min="14868" max="14868" width="0.125" style="85" customWidth="1"/>
    <col min="14869" max="14869" width="6.125" style="85" customWidth="1"/>
    <col min="14870" max="15104" width="9" style="85"/>
    <col min="15105" max="15105" width="0" style="85" hidden="1" customWidth="1"/>
    <col min="15106" max="15121" width="4.125" style="85" customWidth="1"/>
    <col min="15122" max="15122" width="2.625" style="85" customWidth="1"/>
    <col min="15123" max="15123" width="8.375" style="85" customWidth="1"/>
    <col min="15124" max="15124" width="0.125" style="85" customWidth="1"/>
    <col min="15125" max="15125" width="6.125" style="85" customWidth="1"/>
    <col min="15126" max="15360" width="9" style="85"/>
    <col min="15361" max="15361" width="0" style="85" hidden="1" customWidth="1"/>
    <col min="15362" max="15377" width="4.125" style="85" customWidth="1"/>
    <col min="15378" max="15378" width="2.625" style="85" customWidth="1"/>
    <col min="15379" max="15379" width="8.375" style="85" customWidth="1"/>
    <col min="15380" max="15380" width="0.125" style="85" customWidth="1"/>
    <col min="15381" max="15381" width="6.125" style="85" customWidth="1"/>
    <col min="15382" max="15616" width="9" style="85"/>
    <col min="15617" max="15617" width="0" style="85" hidden="1" customWidth="1"/>
    <col min="15618" max="15633" width="4.125" style="85" customWidth="1"/>
    <col min="15634" max="15634" width="2.625" style="85" customWidth="1"/>
    <col min="15635" max="15635" width="8.375" style="85" customWidth="1"/>
    <col min="15636" max="15636" width="0.125" style="85" customWidth="1"/>
    <col min="15637" max="15637" width="6.125" style="85" customWidth="1"/>
    <col min="15638" max="15872" width="9" style="85"/>
    <col min="15873" max="15873" width="0" style="85" hidden="1" customWidth="1"/>
    <col min="15874" max="15889" width="4.125" style="85" customWidth="1"/>
    <col min="15890" max="15890" width="2.625" style="85" customWidth="1"/>
    <col min="15891" max="15891" width="8.375" style="85" customWidth="1"/>
    <col min="15892" max="15892" width="0.125" style="85" customWidth="1"/>
    <col min="15893" max="15893" width="6.125" style="85" customWidth="1"/>
    <col min="15894" max="16128" width="9" style="85"/>
    <col min="16129" max="16129" width="0" style="85" hidden="1" customWidth="1"/>
    <col min="16130" max="16145" width="4.125" style="85" customWidth="1"/>
    <col min="16146" max="16146" width="2.625" style="85" customWidth="1"/>
    <col min="16147" max="16147" width="8.375" style="85" customWidth="1"/>
    <col min="16148" max="16148" width="0.125" style="85" customWidth="1"/>
    <col min="16149" max="16149" width="6.125" style="85" customWidth="1"/>
    <col min="16150" max="16384" width="9" style="85"/>
  </cols>
  <sheetData>
    <row r="1" spans="1:28" s="79" customFormat="1" ht="11.25" hidden="1">
      <c r="A1" s="76"/>
      <c r="B1" s="77" t="s">
        <v>36</v>
      </c>
      <c r="C1" s="77"/>
      <c r="D1" s="77" t="s">
        <v>37</v>
      </c>
      <c r="E1" s="77"/>
      <c r="F1" s="77" t="s">
        <v>38</v>
      </c>
      <c r="G1" s="77"/>
      <c r="H1" s="77" t="s">
        <v>39</v>
      </c>
      <c r="I1" s="77"/>
      <c r="J1" s="77" t="s">
        <v>40</v>
      </c>
      <c r="K1" s="77"/>
      <c r="L1" s="77" t="s">
        <v>41</v>
      </c>
      <c r="M1" s="77"/>
      <c r="N1" s="77" t="s">
        <v>42</v>
      </c>
      <c r="O1" s="77"/>
      <c r="P1" s="77" t="s">
        <v>43</v>
      </c>
      <c r="Q1" s="77"/>
      <c r="R1" s="77"/>
      <c r="S1" s="77"/>
      <c r="T1" s="77"/>
      <c r="U1" s="78"/>
      <c r="V1" s="77"/>
    </row>
    <row r="2" spans="1:28" ht="12.75" customHeight="1">
      <c r="A2" s="76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 t="s">
        <v>44</v>
      </c>
      <c r="O2" s="81"/>
      <c r="P2" s="81"/>
      <c r="Q2" s="81"/>
      <c r="R2" s="81"/>
      <c r="S2" s="81"/>
      <c r="T2" s="81"/>
      <c r="U2" s="82"/>
      <c r="V2" s="83"/>
      <c r="W2" s="84"/>
      <c r="X2" s="84"/>
      <c r="Y2" s="84"/>
      <c r="Z2" s="84"/>
      <c r="AA2" s="84"/>
      <c r="AB2" s="84"/>
    </row>
    <row r="3" spans="1:28" ht="34.5" customHeight="1">
      <c r="A3" s="76"/>
      <c r="B3" s="86" t="s">
        <v>45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  <c r="U3" s="85"/>
      <c r="V3" s="88"/>
      <c r="W3" s="3"/>
      <c r="X3" s="10"/>
    </row>
    <row r="4" spans="1:28" ht="12.75" customHeight="1">
      <c r="A4" s="76"/>
      <c r="B4" s="89" t="s">
        <v>46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  <c r="Q4" s="90"/>
      <c r="R4" s="90"/>
      <c r="S4" s="90" t="s">
        <v>47</v>
      </c>
      <c r="T4" s="91"/>
      <c r="U4" s="92"/>
      <c r="V4" s="92"/>
    </row>
    <row r="5" spans="1:28" ht="7.35" customHeight="1">
      <c r="A5" s="76"/>
      <c r="B5" s="16" t="s">
        <v>13</v>
      </c>
      <c r="C5" s="15" t="s">
        <v>14</v>
      </c>
      <c r="D5" s="14" t="s">
        <v>15</v>
      </c>
      <c r="E5" s="17" t="s">
        <v>16</v>
      </c>
      <c r="F5" s="14" t="s">
        <v>17</v>
      </c>
      <c r="G5" s="15" t="s">
        <v>18</v>
      </c>
      <c r="H5" s="16" t="s">
        <v>19</v>
      </c>
      <c r="I5" s="15" t="s">
        <v>20</v>
      </c>
      <c r="J5" s="16" t="s">
        <v>21</v>
      </c>
      <c r="K5" s="18" t="s">
        <v>22</v>
      </c>
      <c r="L5" s="14" t="s">
        <v>23</v>
      </c>
      <c r="M5" s="19" t="s">
        <v>24</v>
      </c>
      <c r="N5" s="14" t="s">
        <v>25</v>
      </c>
      <c r="O5" s="19" t="s">
        <v>26</v>
      </c>
      <c r="P5" s="14" t="s">
        <v>27</v>
      </c>
      <c r="Q5" s="19" t="s">
        <v>28</v>
      </c>
      <c r="R5" s="93" t="s">
        <v>48</v>
      </c>
      <c r="S5" s="94"/>
      <c r="T5" s="92"/>
      <c r="U5" s="92"/>
      <c r="V5" s="92"/>
    </row>
    <row r="6" spans="1:28" ht="7.35" customHeight="1">
      <c r="A6" s="76"/>
      <c r="B6" s="24"/>
      <c r="C6" s="23"/>
      <c r="D6" s="22"/>
      <c r="E6" s="25"/>
      <c r="F6" s="22"/>
      <c r="G6" s="23"/>
      <c r="H6" s="24"/>
      <c r="I6" s="23"/>
      <c r="J6" s="24"/>
      <c r="K6" s="25"/>
      <c r="L6" s="22"/>
      <c r="M6" s="26"/>
      <c r="N6" s="22"/>
      <c r="O6" s="26"/>
      <c r="P6" s="22"/>
      <c r="Q6" s="26"/>
      <c r="R6" s="95"/>
      <c r="S6" s="96"/>
      <c r="T6" s="92"/>
      <c r="U6" s="92"/>
      <c r="V6" s="92"/>
    </row>
    <row r="7" spans="1:28" ht="7.35" customHeight="1">
      <c r="A7" s="76"/>
      <c r="B7" s="24"/>
      <c r="C7" s="23"/>
      <c r="D7" s="22"/>
      <c r="E7" s="25"/>
      <c r="F7" s="22"/>
      <c r="G7" s="23"/>
      <c r="H7" s="24"/>
      <c r="I7" s="23"/>
      <c r="J7" s="24"/>
      <c r="K7" s="25"/>
      <c r="L7" s="22"/>
      <c r="M7" s="26"/>
      <c r="N7" s="22"/>
      <c r="O7" s="26"/>
      <c r="P7" s="22"/>
      <c r="Q7" s="26"/>
      <c r="R7" s="95"/>
      <c r="S7" s="96"/>
      <c r="T7" s="92"/>
      <c r="U7" s="92"/>
      <c r="V7" s="92"/>
    </row>
    <row r="8" spans="1:28" ht="86.85" customHeight="1">
      <c r="A8" s="76"/>
      <c r="B8" s="32"/>
      <c r="C8" s="31"/>
      <c r="D8" s="30"/>
      <c r="E8" s="33"/>
      <c r="F8" s="30"/>
      <c r="G8" s="31"/>
      <c r="H8" s="32"/>
      <c r="I8" s="31"/>
      <c r="J8" s="32"/>
      <c r="K8" s="33"/>
      <c r="L8" s="30"/>
      <c r="M8" s="34"/>
      <c r="N8" s="30"/>
      <c r="O8" s="34"/>
      <c r="P8" s="30"/>
      <c r="Q8" s="34"/>
      <c r="R8" s="97"/>
      <c r="S8" s="98"/>
      <c r="T8" s="92"/>
      <c r="U8" s="92"/>
      <c r="V8" s="92"/>
    </row>
    <row r="9" spans="1:28" ht="14.1" customHeight="1">
      <c r="A9" s="76"/>
      <c r="B9" s="99">
        <v>368</v>
      </c>
      <c r="C9" s="100"/>
      <c r="D9" s="101">
        <v>171</v>
      </c>
      <c r="E9" s="100"/>
      <c r="F9" s="101">
        <v>23</v>
      </c>
      <c r="G9" s="100"/>
      <c r="H9" s="101">
        <v>46</v>
      </c>
      <c r="I9" s="100"/>
      <c r="J9" s="101">
        <v>30</v>
      </c>
      <c r="K9" s="100"/>
      <c r="L9" s="101">
        <v>21</v>
      </c>
      <c r="M9" s="100"/>
      <c r="N9" s="101">
        <v>48</v>
      </c>
      <c r="O9" s="100"/>
      <c r="P9" s="101">
        <v>29</v>
      </c>
      <c r="Q9" s="100"/>
      <c r="R9" s="102" t="s">
        <v>49</v>
      </c>
      <c r="S9" s="103"/>
      <c r="T9" s="92"/>
      <c r="U9" s="92"/>
      <c r="V9" s="92"/>
    </row>
    <row r="10" spans="1:28" ht="14.1" customHeight="1">
      <c r="A10" s="76"/>
      <c r="B10" s="104">
        <v>1000</v>
      </c>
      <c r="C10" s="105"/>
      <c r="D10" s="106">
        <v>283.851</v>
      </c>
      <c r="E10" s="105"/>
      <c r="F10" s="106">
        <v>43.942</v>
      </c>
      <c r="G10" s="105"/>
      <c r="H10" s="106">
        <v>311.31400000000002</v>
      </c>
      <c r="I10" s="105"/>
      <c r="J10" s="106">
        <v>104.952</v>
      </c>
      <c r="K10" s="105"/>
      <c r="L10" s="106">
        <v>58.204000000000001</v>
      </c>
      <c r="M10" s="105"/>
      <c r="N10" s="106">
        <v>64.728999999999999</v>
      </c>
      <c r="O10" s="105"/>
      <c r="P10" s="106">
        <v>133.00800000000001</v>
      </c>
      <c r="Q10" s="105"/>
      <c r="R10" s="107" t="s">
        <v>50</v>
      </c>
      <c r="S10" s="108"/>
      <c r="T10" s="92"/>
      <c r="U10" s="92"/>
      <c r="V10" s="92"/>
    </row>
    <row r="11" spans="1:28" ht="10.35" customHeight="1">
      <c r="A11" s="76"/>
      <c r="B11" s="109" t="s">
        <v>51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10"/>
      <c r="U11" s="92"/>
      <c r="V11" s="92"/>
    </row>
    <row r="12" spans="1:28" ht="10.35" customHeight="1">
      <c r="A12" s="76">
        <v>2</v>
      </c>
      <c r="B12" s="51">
        <v>96.81</v>
      </c>
      <c r="C12" s="51"/>
      <c r="D12" s="51">
        <v>88.64</v>
      </c>
      <c r="E12" s="51"/>
      <c r="F12" s="51">
        <v>99.17</v>
      </c>
      <c r="G12" s="51"/>
      <c r="H12" s="51">
        <v>100.71</v>
      </c>
      <c r="I12" s="51"/>
      <c r="J12" s="51">
        <v>107.77</v>
      </c>
      <c r="K12" s="51"/>
      <c r="L12" s="51">
        <v>98.3</v>
      </c>
      <c r="M12" s="51"/>
      <c r="N12" s="51">
        <v>100.08</v>
      </c>
      <c r="O12" s="51"/>
      <c r="P12" s="51">
        <v>96.35</v>
      </c>
      <c r="Q12" s="51"/>
      <c r="R12" s="111"/>
      <c r="S12" s="112">
        <v>2013</v>
      </c>
      <c r="T12" s="92"/>
      <c r="U12" s="92"/>
      <c r="V12" s="92"/>
    </row>
    <row r="13" spans="1:28" ht="10.35" customHeight="1">
      <c r="A13" s="76">
        <v>3</v>
      </c>
      <c r="B13" s="54">
        <v>98.3</v>
      </c>
      <c r="C13" s="54"/>
      <c r="D13" s="54">
        <v>91.9</v>
      </c>
      <c r="E13" s="54"/>
      <c r="F13" s="54">
        <v>100.37</v>
      </c>
      <c r="G13" s="54"/>
      <c r="H13" s="54">
        <v>101.58</v>
      </c>
      <c r="I13" s="54"/>
      <c r="J13" s="54">
        <v>106.9</v>
      </c>
      <c r="K13" s="54"/>
      <c r="L13" s="54">
        <v>99.02</v>
      </c>
      <c r="M13" s="54"/>
      <c r="N13" s="54">
        <v>100</v>
      </c>
      <c r="O13" s="54"/>
      <c r="P13" s="54">
        <v>98.02</v>
      </c>
      <c r="Q13" s="113"/>
      <c r="R13" s="114"/>
      <c r="S13" s="115">
        <v>2014</v>
      </c>
      <c r="T13" s="92"/>
      <c r="U13" s="92"/>
      <c r="V13" s="92"/>
    </row>
    <row r="14" spans="1:28" ht="10.35" customHeight="1">
      <c r="A14" s="76">
        <v>4</v>
      </c>
      <c r="B14" s="54">
        <v>98.37</v>
      </c>
      <c r="C14" s="54"/>
      <c r="D14" s="54">
        <v>94.9</v>
      </c>
      <c r="E14" s="54"/>
      <c r="F14" s="54">
        <v>99.82</v>
      </c>
      <c r="G14" s="54"/>
      <c r="H14" s="54">
        <v>100.34</v>
      </c>
      <c r="I14" s="54"/>
      <c r="J14" s="54">
        <v>101.17</v>
      </c>
      <c r="K14" s="54"/>
      <c r="L14" s="54">
        <v>99.28</v>
      </c>
      <c r="M14" s="54"/>
      <c r="N14" s="54">
        <v>99.92</v>
      </c>
      <c r="O14" s="54"/>
      <c r="P14" s="54">
        <v>98.46</v>
      </c>
      <c r="Q14" s="113"/>
      <c r="R14" s="114"/>
      <c r="S14" s="115">
        <v>2015</v>
      </c>
      <c r="T14" s="92"/>
      <c r="U14" s="92"/>
      <c r="V14" s="92"/>
    </row>
    <row r="15" spans="1:28" ht="10.35" customHeight="1">
      <c r="A15" s="76">
        <v>5</v>
      </c>
      <c r="B15" s="54">
        <v>100</v>
      </c>
      <c r="C15" s="54"/>
      <c r="D15" s="54">
        <v>100</v>
      </c>
      <c r="E15" s="54"/>
      <c r="F15" s="54">
        <v>100</v>
      </c>
      <c r="G15" s="54"/>
      <c r="H15" s="54">
        <v>100</v>
      </c>
      <c r="I15" s="54"/>
      <c r="J15" s="54">
        <v>100</v>
      </c>
      <c r="K15" s="54"/>
      <c r="L15" s="54">
        <v>100</v>
      </c>
      <c r="M15" s="54"/>
      <c r="N15" s="54">
        <v>100</v>
      </c>
      <c r="O15" s="54"/>
      <c r="P15" s="54">
        <v>100</v>
      </c>
      <c r="Q15" s="113"/>
      <c r="R15" s="114"/>
      <c r="S15" s="115">
        <v>2016</v>
      </c>
      <c r="T15" s="92"/>
      <c r="U15" s="92"/>
      <c r="V15" s="92"/>
    </row>
    <row r="16" spans="1:28" ht="10.35" customHeight="1">
      <c r="A16" s="76">
        <v>6</v>
      </c>
      <c r="B16" s="54">
        <v>100.58</v>
      </c>
      <c r="C16" s="54"/>
      <c r="D16" s="54">
        <v>99.32</v>
      </c>
      <c r="E16" s="54"/>
      <c r="F16" s="54">
        <v>99.71</v>
      </c>
      <c r="G16" s="54"/>
      <c r="H16" s="54">
        <v>100.99</v>
      </c>
      <c r="I16" s="54"/>
      <c r="J16" s="54">
        <v>101.89</v>
      </c>
      <c r="K16" s="54"/>
      <c r="L16" s="54">
        <v>101.97</v>
      </c>
      <c r="M16" s="54"/>
      <c r="N16" s="54">
        <v>100.21</v>
      </c>
      <c r="O16" s="54"/>
      <c r="P16" s="54">
        <v>103.14</v>
      </c>
      <c r="Q16" s="113"/>
      <c r="R16" s="114"/>
      <c r="S16" s="115">
        <v>2017</v>
      </c>
      <c r="T16" s="92"/>
      <c r="U16" s="92"/>
      <c r="V16" s="92"/>
    </row>
    <row r="17" spans="1:22" ht="10.35" customHeight="1">
      <c r="A17" s="76">
        <v>7</v>
      </c>
      <c r="B17" s="54">
        <v>102.13</v>
      </c>
      <c r="C17" s="54"/>
      <c r="D17" s="54">
        <v>100.22</v>
      </c>
      <c r="E17" s="54"/>
      <c r="F17" s="54">
        <v>99.76</v>
      </c>
      <c r="G17" s="54"/>
      <c r="H17" s="54">
        <v>102.07</v>
      </c>
      <c r="I17" s="54"/>
      <c r="J17" s="54">
        <v>104.37</v>
      </c>
      <c r="K17" s="54"/>
      <c r="L17" s="54">
        <v>103.25</v>
      </c>
      <c r="M17" s="54"/>
      <c r="N17" s="54">
        <v>100.67</v>
      </c>
      <c r="O17" s="54"/>
      <c r="P17" s="54">
        <v>111.14</v>
      </c>
      <c r="Q17" s="113"/>
      <c r="R17" s="114"/>
      <c r="S17" s="115">
        <v>2018</v>
      </c>
      <c r="T17" s="92"/>
      <c r="U17" s="92"/>
      <c r="V17" s="92"/>
    </row>
    <row r="18" spans="1:22" ht="10.35" customHeight="1">
      <c r="A18" s="76">
        <v>8</v>
      </c>
      <c r="B18" s="54">
        <v>102.86</v>
      </c>
      <c r="C18" s="54"/>
      <c r="D18" s="54">
        <v>102.17</v>
      </c>
      <c r="E18" s="54"/>
      <c r="F18" s="54">
        <v>98.94</v>
      </c>
      <c r="G18" s="54"/>
      <c r="H18" s="54">
        <v>102.73</v>
      </c>
      <c r="I18" s="54"/>
      <c r="J18" s="54">
        <v>102.64</v>
      </c>
      <c r="K18" s="54"/>
      <c r="L18" s="54">
        <v>104.04</v>
      </c>
      <c r="M18" s="54"/>
      <c r="N18" s="54">
        <v>101.25</v>
      </c>
      <c r="O18" s="54"/>
      <c r="P18" s="54">
        <v>111.79</v>
      </c>
      <c r="Q18" s="113"/>
      <c r="R18" s="114"/>
      <c r="S18" s="115">
        <v>2019</v>
      </c>
      <c r="T18" s="92"/>
      <c r="U18" s="92"/>
      <c r="V18" s="92"/>
    </row>
    <row r="19" spans="1:22" ht="10.35" customHeight="1">
      <c r="A19" s="76">
        <v>9</v>
      </c>
      <c r="B19" s="54">
        <v>102.8</v>
      </c>
      <c r="C19" s="54"/>
      <c r="D19" s="54">
        <v>102.73</v>
      </c>
      <c r="E19" s="54"/>
      <c r="F19" s="54">
        <v>100.8</v>
      </c>
      <c r="G19" s="54"/>
      <c r="H19" s="54">
        <v>102.96</v>
      </c>
      <c r="I19" s="54"/>
      <c r="J19" s="54">
        <v>98.54</v>
      </c>
      <c r="K19" s="54"/>
      <c r="L19" s="54">
        <v>104.96</v>
      </c>
      <c r="M19" s="54"/>
      <c r="N19" s="54">
        <v>99.7</v>
      </c>
      <c r="O19" s="54"/>
      <c r="P19" s="54">
        <v>112.94</v>
      </c>
      <c r="Q19" s="113"/>
      <c r="R19" s="114"/>
      <c r="S19" s="115">
        <v>2020</v>
      </c>
      <c r="T19" s="92"/>
      <c r="U19" s="92"/>
      <c r="V19" s="92"/>
    </row>
    <row r="20" spans="1:22" ht="10.35" customHeight="1">
      <c r="A20" s="76">
        <v>10</v>
      </c>
      <c r="B20" s="54" t="s">
        <v>84</v>
      </c>
      <c r="C20" s="54"/>
      <c r="D20" s="54" t="s">
        <v>84</v>
      </c>
      <c r="E20" s="54"/>
      <c r="F20" s="54" t="s">
        <v>84</v>
      </c>
      <c r="G20" s="54"/>
      <c r="H20" s="54" t="s">
        <v>84</v>
      </c>
      <c r="I20" s="54"/>
      <c r="J20" s="54" t="s">
        <v>84</v>
      </c>
      <c r="K20" s="54"/>
      <c r="L20" s="54" t="s">
        <v>84</v>
      </c>
      <c r="M20" s="54"/>
      <c r="N20" s="54" t="s">
        <v>84</v>
      </c>
      <c r="O20" s="54"/>
      <c r="P20" s="54" t="s">
        <v>84</v>
      </c>
      <c r="Q20" s="113"/>
      <c r="R20" s="116"/>
      <c r="S20" s="115" t="s">
        <v>84</v>
      </c>
      <c r="T20" s="92"/>
      <c r="U20" s="92"/>
      <c r="V20" s="92"/>
    </row>
    <row r="21" spans="1:22" ht="10.35" customHeight="1">
      <c r="A21" s="76">
        <v>11</v>
      </c>
      <c r="B21" s="54">
        <v>104.87</v>
      </c>
      <c r="C21" s="54"/>
      <c r="D21" s="54">
        <v>105.69</v>
      </c>
      <c r="E21" s="54"/>
      <c r="F21" s="54">
        <v>103.07</v>
      </c>
      <c r="G21" s="54"/>
      <c r="H21" s="54">
        <v>103.82</v>
      </c>
      <c r="I21" s="54"/>
      <c r="J21" s="54">
        <v>104.75</v>
      </c>
      <c r="K21" s="54"/>
      <c r="L21" s="54">
        <v>105.33</v>
      </c>
      <c r="M21" s="54"/>
      <c r="N21" s="54">
        <v>100.8</v>
      </c>
      <c r="O21" s="54"/>
      <c r="P21" s="54">
        <v>113.65</v>
      </c>
      <c r="Q21" s="113"/>
      <c r="R21" s="116" t="s">
        <v>32</v>
      </c>
      <c r="S21" s="115">
        <v>2021</v>
      </c>
      <c r="T21" s="92"/>
      <c r="U21" s="92"/>
      <c r="V21" s="92"/>
    </row>
    <row r="22" spans="1:22" ht="10.35" customHeight="1">
      <c r="A22" s="76">
        <v>12</v>
      </c>
      <c r="B22" s="54">
        <v>103.72</v>
      </c>
      <c r="C22" s="54"/>
      <c r="D22" s="54">
        <v>102.79</v>
      </c>
      <c r="E22" s="54"/>
      <c r="F22" s="54">
        <v>99.09</v>
      </c>
      <c r="G22" s="54"/>
      <c r="H22" s="54">
        <v>103.19</v>
      </c>
      <c r="I22" s="54"/>
      <c r="J22" s="54">
        <v>102.87</v>
      </c>
      <c r="K22" s="54"/>
      <c r="L22" s="54">
        <v>105.09</v>
      </c>
      <c r="M22" s="54"/>
      <c r="N22" s="54">
        <v>102.36</v>
      </c>
      <c r="O22" s="54"/>
      <c r="P22" s="54">
        <v>114.98</v>
      </c>
      <c r="Q22" s="113"/>
      <c r="R22" s="117"/>
      <c r="S22" s="115" t="s">
        <v>99</v>
      </c>
      <c r="T22" s="92"/>
      <c r="U22" s="92"/>
      <c r="V22" s="92"/>
    </row>
    <row r="23" spans="1:22" ht="10.35" customHeight="1">
      <c r="A23" s="76">
        <v>13</v>
      </c>
      <c r="B23" s="54">
        <v>103.38</v>
      </c>
      <c r="C23" s="54"/>
      <c r="D23" s="54">
        <v>102.57</v>
      </c>
      <c r="E23" s="54"/>
      <c r="F23" s="54">
        <v>98.53</v>
      </c>
      <c r="G23" s="54"/>
      <c r="H23" s="54">
        <v>103.37</v>
      </c>
      <c r="I23" s="54"/>
      <c r="J23" s="54">
        <v>103.13</v>
      </c>
      <c r="K23" s="54"/>
      <c r="L23" s="54">
        <v>105.33</v>
      </c>
      <c r="M23" s="54"/>
      <c r="N23" s="54">
        <v>99.73</v>
      </c>
      <c r="O23" s="54"/>
      <c r="P23" s="54">
        <v>113.74</v>
      </c>
      <c r="Q23" s="113"/>
      <c r="R23" s="117"/>
      <c r="S23" s="115" t="s">
        <v>100</v>
      </c>
      <c r="T23" s="92"/>
      <c r="U23" s="92"/>
      <c r="V23" s="92"/>
    </row>
    <row r="24" spans="1:22" ht="10.35" customHeight="1">
      <c r="A24" s="76">
        <v>14</v>
      </c>
      <c r="B24" s="54">
        <v>103.92</v>
      </c>
      <c r="C24" s="54"/>
      <c r="D24" s="54">
        <v>102.64</v>
      </c>
      <c r="E24" s="54"/>
      <c r="F24" s="54">
        <v>106.31</v>
      </c>
      <c r="G24" s="54"/>
      <c r="H24" s="54">
        <v>103.33</v>
      </c>
      <c r="I24" s="54"/>
      <c r="J24" s="54">
        <v>103.86</v>
      </c>
      <c r="K24" s="54"/>
      <c r="L24" s="54">
        <v>105.29</v>
      </c>
      <c r="M24" s="54"/>
      <c r="N24" s="54">
        <v>100.35</v>
      </c>
      <c r="O24" s="54"/>
      <c r="P24" s="54">
        <v>114.34</v>
      </c>
      <c r="Q24" s="113"/>
      <c r="R24" s="117"/>
      <c r="S24" s="115" t="s">
        <v>101</v>
      </c>
      <c r="T24" s="92"/>
      <c r="U24" s="92"/>
      <c r="V24" s="92"/>
    </row>
    <row r="25" spans="1:22" ht="10.35" customHeight="1">
      <c r="A25" s="76">
        <v>15</v>
      </c>
      <c r="B25" s="54">
        <v>104.34</v>
      </c>
      <c r="C25" s="54"/>
      <c r="D25" s="54">
        <v>103.84</v>
      </c>
      <c r="E25" s="54"/>
      <c r="F25" s="54">
        <v>105.76</v>
      </c>
      <c r="G25" s="54"/>
      <c r="H25" s="54">
        <v>103.36</v>
      </c>
      <c r="I25" s="54"/>
      <c r="J25" s="54">
        <v>104.05</v>
      </c>
      <c r="K25" s="54"/>
      <c r="L25" s="54">
        <v>105.05</v>
      </c>
      <c r="M25" s="54"/>
      <c r="N25" s="54">
        <v>100.2</v>
      </c>
      <c r="O25" s="54"/>
      <c r="P25" s="54">
        <v>115.13</v>
      </c>
      <c r="Q25" s="113"/>
      <c r="R25" s="117"/>
      <c r="S25" s="115" t="s">
        <v>102</v>
      </c>
      <c r="T25" s="92"/>
      <c r="U25" s="92"/>
      <c r="V25" s="92"/>
    </row>
    <row r="26" spans="1:22" ht="10.35" customHeight="1">
      <c r="A26" s="76">
        <v>16</v>
      </c>
      <c r="B26" s="54">
        <v>104.57</v>
      </c>
      <c r="C26" s="54"/>
      <c r="D26" s="54">
        <v>105.28</v>
      </c>
      <c r="E26" s="54"/>
      <c r="F26" s="54">
        <v>104.21</v>
      </c>
      <c r="G26" s="54"/>
      <c r="H26" s="54">
        <v>103.41</v>
      </c>
      <c r="I26" s="54"/>
      <c r="J26" s="54">
        <v>104.83</v>
      </c>
      <c r="K26" s="54"/>
      <c r="L26" s="54">
        <v>104.9</v>
      </c>
      <c r="M26" s="54"/>
      <c r="N26" s="54">
        <v>99.97</v>
      </c>
      <c r="O26" s="54"/>
      <c r="P26" s="54">
        <v>113.45</v>
      </c>
      <c r="Q26" s="113"/>
      <c r="R26" s="117"/>
      <c r="S26" s="115" t="s">
        <v>103</v>
      </c>
      <c r="T26" s="92"/>
      <c r="U26" s="92"/>
      <c r="V26" s="92"/>
    </row>
    <row r="27" spans="1:22" ht="10.35" customHeight="1">
      <c r="A27" s="76">
        <v>17</v>
      </c>
      <c r="B27" s="54">
        <v>104.86</v>
      </c>
      <c r="C27" s="54"/>
      <c r="D27" s="54">
        <v>105.37</v>
      </c>
      <c r="E27" s="54"/>
      <c r="F27" s="54">
        <v>101.84</v>
      </c>
      <c r="G27" s="54"/>
      <c r="H27" s="54">
        <v>104.05</v>
      </c>
      <c r="I27" s="54"/>
      <c r="J27" s="54">
        <v>105.76</v>
      </c>
      <c r="K27" s="54"/>
      <c r="L27" s="54">
        <v>105.05</v>
      </c>
      <c r="M27" s="54"/>
      <c r="N27" s="54">
        <v>100.4</v>
      </c>
      <c r="O27" s="54"/>
      <c r="P27" s="54">
        <v>113.65</v>
      </c>
      <c r="Q27" s="113"/>
      <c r="R27" s="117"/>
      <c r="S27" s="115" t="s">
        <v>104</v>
      </c>
      <c r="T27" s="92"/>
      <c r="U27" s="92"/>
      <c r="V27" s="92"/>
    </row>
    <row r="28" spans="1:22" ht="10.35" customHeight="1">
      <c r="A28" s="76">
        <v>18</v>
      </c>
      <c r="B28" s="54">
        <v>105.85</v>
      </c>
      <c r="C28" s="54"/>
      <c r="D28" s="54">
        <v>108.01</v>
      </c>
      <c r="E28" s="54"/>
      <c r="F28" s="54">
        <v>100.38</v>
      </c>
      <c r="G28" s="54"/>
      <c r="H28" s="54">
        <v>104.94</v>
      </c>
      <c r="I28" s="54"/>
      <c r="J28" s="54">
        <v>105.51</v>
      </c>
      <c r="K28" s="54"/>
      <c r="L28" s="54">
        <v>105.6</v>
      </c>
      <c r="M28" s="54"/>
      <c r="N28" s="54">
        <v>101.07</v>
      </c>
      <c r="O28" s="54"/>
      <c r="P28" s="54">
        <v>113.31</v>
      </c>
      <c r="Q28" s="113"/>
      <c r="R28" s="117"/>
      <c r="S28" s="115" t="s">
        <v>105</v>
      </c>
      <c r="T28" s="92"/>
      <c r="U28" s="92"/>
      <c r="V28" s="92"/>
    </row>
    <row r="29" spans="1:22" ht="10.35" customHeight="1">
      <c r="A29" s="76">
        <v>19</v>
      </c>
      <c r="B29" s="54">
        <v>105.85</v>
      </c>
      <c r="C29" s="54"/>
      <c r="D29" s="54">
        <v>108.21</v>
      </c>
      <c r="E29" s="54"/>
      <c r="F29" s="54">
        <v>99.08</v>
      </c>
      <c r="G29" s="54"/>
      <c r="H29" s="54">
        <v>104.99</v>
      </c>
      <c r="I29" s="54"/>
      <c r="J29" s="54">
        <v>105.6</v>
      </c>
      <c r="K29" s="54"/>
      <c r="L29" s="54">
        <v>105.59</v>
      </c>
      <c r="M29" s="54"/>
      <c r="N29" s="54">
        <v>101.74</v>
      </c>
      <c r="O29" s="54"/>
      <c r="P29" s="54">
        <v>112.72</v>
      </c>
      <c r="Q29" s="113"/>
      <c r="R29" s="117"/>
      <c r="S29" s="115" t="s">
        <v>106</v>
      </c>
      <c r="T29" s="92"/>
      <c r="U29" s="92"/>
      <c r="V29" s="92"/>
    </row>
    <row r="30" spans="1:22" ht="10.35" customHeight="1">
      <c r="A30" s="76">
        <v>20</v>
      </c>
      <c r="B30" s="54">
        <v>105.96</v>
      </c>
      <c r="C30" s="54"/>
      <c r="D30" s="54">
        <v>108.41</v>
      </c>
      <c r="E30" s="54"/>
      <c r="F30" s="54">
        <v>107.85</v>
      </c>
      <c r="G30" s="54"/>
      <c r="H30" s="54">
        <v>103.97</v>
      </c>
      <c r="I30" s="54"/>
      <c r="J30" s="54">
        <v>106.37</v>
      </c>
      <c r="K30" s="54"/>
      <c r="L30" s="54">
        <v>105.31</v>
      </c>
      <c r="M30" s="54"/>
      <c r="N30" s="54">
        <v>101.47</v>
      </c>
      <c r="O30" s="54"/>
      <c r="P30" s="54">
        <v>112.26</v>
      </c>
      <c r="Q30" s="113"/>
      <c r="R30" s="117"/>
      <c r="S30" s="115" t="s">
        <v>107</v>
      </c>
      <c r="T30" s="92"/>
      <c r="U30" s="92"/>
      <c r="V30" s="92"/>
    </row>
    <row r="31" spans="1:22" ht="10.35" customHeight="1">
      <c r="A31" s="76">
        <v>21</v>
      </c>
      <c r="B31" s="54">
        <v>106.25</v>
      </c>
      <c r="C31" s="54"/>
      <c r="D31" s="54">
        <v>108.86</v>
      </c>
      <c r="E31" s="54"/>
      <c r="F31" s="54">
        <v>106.53</v>
      </c>
      <c r="G31" s="54"/>
      <c r="H31" s="54">
        <v>104.16</v>
      </c>
      <c r="I31" s="54"/>
      <c r="J31" s="54">
        <v>107.21</v>
      </c>
      <c r="K31" s="54"/>
      <c r="L31" s="54">
        <v>105.56</v>
      </c>
      <c r="M31" s="54"/>
      <c r="N31" s="54">
        <v>101.12</v>
      </c>
      <c r="O31" s="54"/>
      <c r="P31" s="54">
        <v>112.96</v>
      </c>
      <c r="Q31" s="113"/>
      <c r="R31" s="118" t="s">
        <v>32</v>
      </c>
      <c r="S31" s="115" t="s">
        <v>108</v>
      </c>
      <c r="T31" s="92"/>
      <c r="U31" s="92"/>
      <c r="V31" s="92"/>
    </row>
    <row r="32" spans="1:22" ht="10.35" customHeight="1">
      <c r="A32" s="76">
        <v>22</v>
      </c>
      <c r="B32" s="54">
        <v>106.01</v>
      </c>
      <c r="C32" s="54"/>
      <c r="D32" s="54">
        <v>108.1</v>
      </c>
      <c r="E32" s="54"/>
      <c r="F32" s="54">
        <v>105.44</v>
      </c>
      <c r="G32" s="54"/>
      <c r="H32" s="54">
        <v>104.21</v>
      </c>
      <c r="I32" s="54"/>
      <c r="J32" s="54">
        <v>105.6</v>
      </c>
      <c r="K32" s="54"/>
      <c r="L32" s="54">
        <v>105.95</v>
      </c>
      <c r="M32" s="54"/>
      <c r="N32" s="54">
        <v>101.74</v>
      </c>
      <c r="O32" s="54"/>
      <c r="P32" s="54">
        <v>113.94</v>
      </c>
      <c r="Q32" s="113"/>
      <c r="R32" s="116" t="s">
        <v>32</v>
      </c>
      <c r="S32" s="115" t="s">
        <v>109</v>
      </c>
      <c r="T32" s="92"/>
      <c r="U32" s="92"/>
      <c r="V32" s="92"/>
    </row>
    <row r="33" spans="1:28" ht="10.35" customHeight="1">
      <c r="A33" s="76">
        <v>23</v>
      </c>
      <c r="B33" s="54" t="s">
        <v>84</v>
      </c>
      <c r="C33" s="54"/>
      <c r="D33" s="54" t="s">
        <v>84</v>
      </c>
      <c r="E33" s="54"/>
      <c r="F33" s="54" t="s">
        <v>84</v>
      </c>
      <c r="G33" s="54"/>
      <c r="H33" s="54" t="s">
        <v>84</v>
      </c>
      <c r="I33" s="54"/>
      <c r="J33" s="54" t="s">
        <v>84</v>
      </c>
      <c r="K33" s="54"/>
      <c r="L33" s="54" t="s">
        <v>84</v>
      </c>
      <c r="M33" s="54"/>
      <c r="N33" s="54" t="s">
        <v>84</v>
      </c>
      <c r="O33" s="54"/>
      <c r="P33" s="54" t="s">
        <v>84</v>
      </c>
      <c r="Q33" s="113"/>
      <c r="R33" s="116" t="s">
        <v>33</v>
      </c>
      <c r="S33" s="115">
        <v>2022</v>
      </c>
      <c r="T33" s="92"/>
      <c r="U33" s="92"/>
      <c r="V33" s="92"/>
    </row>
    <row r="34" spans="1:28" ht="10.35" customHeight="1">
      <c r="A34" s="76">
        <v>24</v>
      </c>
      <c r="B34" s="54">
        <v>106.33</v>
      </c>
      <c r="C34" s="54"/>
      <c r="D34" s="54">
        <v>107.95</v>
      </c>
      <c r="E34" s="54"/>
      <c r="F34" s="54">
        <v>103.1</v>
      </c>
      <c r="G34" s="54"/>
      <c r="H34" s="54">
        <v>104.38</v>
      </c>
      <c r="I34" s="54"/>
      <c r="J34" s="54">
        <v>107.44</v>
      </c>
      <c r="K34" s="54"/>
      <c r="L34" s="54">
        <v>105.69</v>
      </c>
      <c r="M34" s="54"/>
      <c r="N34" s="54">
        <v>101.73</v>
      </c>
      <c r="O34" s="54"/>
      <c r="P34" s="54">
        <v>115.78</v>
      </c>
      <c r="Q34" s="113"/>
      <c r="R34" s="116" t="s">
        <v>32</v>
      </c>
      <c r="S34" s="115" t="s">
        <v>110</v>
      </c>
      <c r="T34" s="92"/>
      <c r="U34" s="92"/>
      <c r="V34" s="92"/>
    </row>
    <row r="35" spans="1:28" s="92" customFormat="1" ht="10.35" customHeight="1">
      <c r="A35" s="76">
        <v>25</v>
      </c>
      <c r="B35" s="119">
        <v>106.57</v>
      </c>
      <c r="C35" s="119"/>
      <c r="D35" s="119">
        <v>108.41</v>
      </c>
      <c r="E35" s="119"/>
      <c r="F35" s="119">
        <v>101.69</v>
      </c>
      <c r="G35" s="119"/>
      <c r="H35" s="119">
        <v>104.51</v>
      </c>
      <c r="I35" s="119"/>
      <c r="J35" s="119">
        <v>107.92</v>
      </c>
      <c r="K35" s="119"/>
      <c r="L35" s="119">
        <v>105.82</v>
      </c>
      <c r="M35" s="119"/>
      <c r="N35" s="119">
        <v>103.58</v>
      </c>
      <c r="O35" s="119"/>
      <c r="P35" s="119">
        <v>115.39</v>
      </c>
      <c r="Q35" s="120"/>
      <c r="R35" s="121"/>
      <c r="S35" s="122" t="s">
        <v>99</v>
      </c>
      <c r="W35" s="85"/>
      <c r="X35" s="85"/>
      <c r="Y35" s="85"/>
      <c r="Z35" s="85"/>
      <c r="AA35" s="85"/>
      <c r="AB35" s="85"/>
    </row>
    <row r="36" spans="1:28" ht="10.35" customHeight="1">
      <c r="A36" s="76"/>
      <c r="B36" s="109" t="s">
        <v>52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23"/>
      <c r="U36" s="92"/>
      <c r="V36" s="92"/>
    </row>
    <row r="37" spans="1:28" ht="10.35" customHeight="1">
      <c r="A37" s="76">
        <v>27</v>
      </c>
      <c r="B37" s="51">
        <v>0.96</v>
      </c>
      <c r="C37" s="51"/>
      <c r="D37" s="51">
        <v>1.25</v>
      </c>
      <c r="E37" s="51"/>
      <c r="F37" s="51">
        <v>-0.35</v>
      </c>
      <c r="G37" s="51"/>
      <c r="H37" s="51">
        <v>0.98</v>
      </c>
      <c r="I37" s="51"/>
      <c r="J37" s="51">
        <v>0.45</v>
      </c>
      <c r="K37" s="51"/>
      <c r="L37" s="51">
        <v>1.04</v>
      </c>
      <c r="M37" s="51"/>
      <c r="N37" s="51">
        <v>0.04</v>
      </c>
      <c r="O37" s="51"/>
      <c r="P37" s="51">
        <v>1.34</v>
      </c>
      <c r="Q37" s="51"/>
      <c r="R37" s="124"/>
      <c r="S37" s="125">
        <f>S12</f>
        <v>2013</v>
      </c>
      <c r="T37" s="92"/>
      <c r="U37" s="92"/>
      <c r="V37" s="92"/>
    </row>
    <row r="38" spans="1:28" ht="10.35" customHeight="1">
      <c r="A38" s="76">
        <v>28</v>
      </c>
      <c r="B38" s="54">
        <v>1.54</v>
      </c>
      <c r="C38" s="54"/>
      <c r="D38" s="54">
        <v>3.68</v>
      </c>
      <c r="E38" s="54"/>
      <c r="F38" s="54">
        <v>1.21</v>
      </c>
      <c r="G38" s="54"/>
      <c r="H38" s="54">
        <v>0.86</v>
      </c>
      <c r="I38" s="54"/>
      <c r="J38" s="54">
        <v>-0.81</v>
      </c>
      <c r="K38" s="54"/>
      <c r="L38" s="54">
        <v>0.73</v>
      </c>
      <c r="M38" s="54"/>
      <c r="N38" s="54">
        <v>-0.08</v>
      </c>
      <c r="O38" s="54"/>
      <c r="P38" s="54">
        <v>1.73</v>
      </c>
      <c r="Q38" s="113"/>
      <c r="R38" s="126"/>
      <c r="S38" s="125">
        <f>S13</f>
        <v>2014</v>
      </c>
      <c r="T38" s="92"/>
      <c r="U38" s="92"/>
      <c r="V38" s="92"/>
    </row>
    <row r="39" spans="1:28" ht="10.35" customHeight="1">
      <c r="A39" s="76">
        <v>29</v>
      </c>
      <c r="B39" s="54">
        <v>7.0000000000000007E-2</v>
      </c>
      <c r="C39" s="54"/>
      <c r="D39" s="54">
        <v>3.26</v>
      </c>
      <c r="E39" s="54"/>
      <c r="F39" s="54">
        <v>-0.55000000000000004</v>
      </c>
      <c r="G39" s="54"/>
      <c r="H39" s="54">
        <v>-1.22</v>
      </c>
      <c r="I39" s="54"/>
      <c r="J39" s="54">
        <v>-5.36</v>
      </c>
      <c r="K39" s="54"/>
      <c r="L39" s="54">
        <v>0.26</v>
      </c>
      <c r="M39" s="54"/>
      <c r="N39" s="54">
        <v>-0.08</v>
      </c>
      <c r="O39" s="54"/>
      <c r="P39" s="54">
        <v>0.45</v>
      </c>
      <c r="Q39" s="113"/>
      <c r="R39" s="126"/>
      <c r="S39" s="125">
        <f t="shared" ref="S39:S60" si="0">S14</f>
        <v>2015</v>
      </c>
      <c r="T39" s="92"/>
      <c r="U39" s="92"/>
      <c r="V39" s="92"/>
    </row>
    <row r="40" spans="1:28" ht="10.35" customHeight="1">
      <c r="A40" s="76">
        <v>30</v>
      </c>
      <c r="B40" s="54">
        <v>1.66</v>
      </c>
      <c r="C40" s="54"/>
      <c r="D40" s="54">
        <v>5.37</v>
      </c>
      <c r="E40" s="54"/>
      <c r="F40" s="54">
        <v>0.18</v>
      </c>
      <c r="G40" s="54"/>
      <c r="H40" s="54">
        <v>-0.34</v>
      </c>
      <c r="I40" s="54"/>
      <c r="J40" s="54">
        <v>-1.1599999999999999</v>
      </c>
      <c r="K40" s="54"/>
      <c r="L40" s="54">
        <v>0.73</v>
      </c>
      <c r="M40" s="54"/>
      <c r="N40" s="54">
        <v>0.08</v>
      </c>
      <c r="O40" s="54"/>
      <c r="P40" s="54">
        <v>1.56</v>
      </c>
      <c r="Q40" s="113"/>
      <c r="R40" s="126"/>
      <c r="S40" s="125">
        <f t="shared" si="0"/>
        <v>2016</v>
      </c>
      <c r="T40" s="92"/>
      <c r="U40" s="92"/>
      <c r="V40" s="92"/>
    </row>
    <row r="41" spans="1:28" ht="10.35" customHeight="1">
      <c r="A41" s="76">
        <v>31</v>
      </c>
      <c r="B41" s="54">
        <v>0.57999999999999996</v>
      </c>
      <c r="C41" s="54"/>
      <c r="D41" s="54">
        <v>-0.68</v>
      </c>
      <c r="E41" s="54"/>
      <c r="F41" s="54">
        <v>-0.28999999999999998</v>
      </c>
      <c r="G41" s="54"/>
      <c r="H41" s="54">
        <v>0.99</v>
      </c>
      <c r="I41" s="54"/>
      <c r="J41" s="54">
        <v>1.89</v>
      </c>
      <c r="K41" s="54"/>
      <c r="L41" s="54">
        <v>1.97</v>
      </c>
      <c r="M41" s="54"/>
      <c r="N41" s="54">
        <v>0.21</v>
      </c>
      <c r="O41" s="54"/>
      <c r="P41" s="54">
        <v>3.14</v>
      </c>
      <c r="Q41" s="113"/>
      <c r="R41" s="126"/>
      <c r="S41" s="125">
        <f t="shared" si="0"/>
        <v>2017</v>
      </c>
      <c r="T41" s="92"/>
      <c r="U41" s="92"/>
      <c r="V41" s="92"/>
    </row>
    <row r="42" spans="1:28" ht="10.35" customHeight="1">
      <c r="A42" s="76">
        <v>32</v>
      </c>
      <c r="B42" s="54">
        <v>1.54</v>
      </c>
      <c r="C42" s="54"/>
      <c r="D42" s="54">
        <v>0.91</v>
      </c>
      <c r="E42" s="54"/>
      <c r="F42" s="54">
        <v>0.05</v>
      </c>
      <c r="G42" s="54"/>
      <c r="H42" s="54">
        <v>1.07</v>
      </c>
      <c r="I42" s="54"/>
      <c r="J42" s="54">
        <v>2.4300000000000002</v>
      </c>
      <c r="K42" s="54"/>
      <c r="L42" s="54">
        <v>1.26</v>
      </c>
      <c r="M42" s="54"/>
      <c r="N42" s="54">
        <v>0.46</v>
      </c>
      <c r="O42" s="54"/>
      <c r="P42" s="54">
        <v>7.76</v>
      </c>
      <c r="Q42" s="113"/>
      <c r="R42" s="126"/>
      <c r="S42" s="125">
        <f t="shared" si="0"/>
        <v>2018</v>
      </c>
      <c r="T42" s="92"/>
      <c r="U42" s="92"/>
      <c r="V42" s="92"/>
    </row>
    <row r="43" spans="1:28" ht="10.35" customHeight="1">
      <c r="A43" s="76">
        <v>33</v>
      </c>
      <c r="B43" s="54">
        <v>0.71</v>
      </c>
      <c r="C43" s="54"/>
      <c r="D43" s="54">
        <v>1.95</v>
      </c>
      <c r="E43" s="54"/>
      <c r="F43" s="54">
        <v>-0.82</v>
      </c>
      <c r="G43" s="54"/>
      <c r="H43" s="54">
        <v>0.65</v>
      </c>
      <c r="I43" s="54"/>
      <c r="J43" s="54">
        <v>-1.66</v>
      </c>
      <c r="K43" s="54"/>
      <c r="L43" s="54">
        <v>0.77</v>
      </c>
      <c r="M43" s="54"/>
      <c r="N43" s="54">
        <v>0.57999999999999996</v>
      </c>
      <c r="O43" s="54"/>
      <c r="P43" s="54">
        <v>0.57999999999999996</v>
      </c>
      <c r="Q43" s="113"/>
      <c r="R43" s="126"/>
      <c r="S43" s="125">
        <f t="shared" si="0"/>
        <v>2019</v>
      </c>
      <c r="T43" s="92"/>
      <c r="U43" s="92"/>
      <c r="V43" s="92"/>
    </row>
    <row r="44" spans="1:28" ht="10.35" customHeight="1">
      <c r="A44" s="76">
        <v>34</v>
      </c>
      <c r="B44" s="54">
        <v>-0.06</v>
      </c>
      <c r="C44" s="54"/>
      <c r="D44" s="54">
        <v>0.55000000000000004</v>
      </c>
      <c r="E44" s="54"/>
      <c r="F44" s="54">
        <v>1.88</v>
      </c>
      <c r="G44" s="54"/>
      <c r="H44" s="54">
        <v>0.22</v>
      </c>
      <c r="I44" s="54"/>
      <c r="J44" s="54">
        <v>-3.99</v>
      </c>
      <c r="K44" s="54"/>
      <c r="L44" s="54">
        <v>0.88</v>
      </c>
      <c r="M44" s="54"/>
      <c r="N44" s="54">
        <v>-1.53</v>
      </c>
      <c r="O44" s="54"/>
      <c r="P44" s="54">
        <v>1.03</v>
      </c>
      <c r="Q44" s="113"/>
      <c r="R44" s="126"/>
      <c r="S44" s="125">
        <f t="shared" si="0"/>
        <v>2020</v>
      </c>
      <c r="T44" s="92"/>
      <c r="U44" s="92"/>
      <c r="V44" s="92"/>
    </row>
    <row r="45" spans="1:28" ht="10.35" customHeight="1">
      <c r="A45" s="76">
        <v>35</v>
      </c>
      <c r="B45" s="54" t="s">
        <v>84</v>
      </c>
      <c r="C45" s="54"/>
      <c r="D45" s="54" t="s">
        <v>84</v>
      </c>
      <c r="E45" s="54"/>
      <c r="F45" s="54" t="s">
        <v>84</v>
      </c>
      <c r="G45" s="54"/>
      <c r="H45" s="54" t="s">
        <v>84</v>
      </c>
      <c r="I45" s="54"/>
      <c r="J45" s="54" t="s">
        <v>84</v>
      </c>
      <c r="K45" s="54"/>
      <c r="L45" s="54" t="s">
        <v>84</v>
      </c>
      <c r="M45" s="54"/>
      <c r="N45" s="54" t="s">
        <v>84</v>
      </c>
      <c r="O45" s="54"/>
      <c r="P45" s="54" t="s">
        <v>84</v>
      </c>
      <c r="Q45" s="113"/>
      <c r="R45" s="127"/>
      <c r="S45" s="125" t="str">
        <f t="shared" si="0"/>
        <v/>
      </c>
      <c r="T45" s="92"/>
      <c r="U45" s="92"/>
      <c r="V45" s="92"/>
    </row>
    <row r="46" spans="1:28" ht="10.35" customHeight="1">
      <c r="A46" s="76">
        <v>36</v>
      </c>
      <c r="B46" s="54">
        <v>2.0099999999999998</v>
      </c>
      <c r="C46" s="54"/>
      <c r="D46" s="54">
        <v>2.88</v>
      </c>
      <c r="E46" s="54"/>
      <c r="F46" s="54">
        <v>2.25</v>
      </c>
      <c r="G46" s="54"/>
      <c r="H46" s="54">
        <v>0.84</v>
      </c>
      <c r="I46" s="54"/>
      <c r="J46" s="54">
        <v>6.3</v>
      </c>
      <c r="K46" s="54"/>
      <c r="L46" s="54">
        <v>0.35</v>
      </c>
      <c r="M46" s="54"/>
      <c r="N46" s="54">
        <v>1.1000000000000001</v>
      </c>
      <c r="O46" s="54"/>
      <c r="P46" s="54">
        <v>0.63</v>
      </c>
      <c r="Q46" s="113"/>
      <c r="R46" s="116" t="s">
        <v>32</v>
      </c>
      <c r="S46" s="125">
        <f t="shared" si="0"/>
        <v>2021</v>
      </c>
      <c r="T46" s="92"/>
      <c r="U46" s="92"/>
      <c r="V46" s="92"/>
    </row>
    <row r="47" spans="1:28" ht="10.35" customHeight="1">
      <c r="A47" s="76">
        <v>37</v>
      </c>
      <c r="B47" s="54">
        <v>1</v>
      </c>
      <c r="C47" s="54"/>
      <c r="D47" s="54">
        <v>0.4</v>
      </c>
      <c r="E47" s="54"/>
      <c r="F47" s="54">
        <v>1.86</v>
      </c>
      <c r="G47" s="54"/>
      <c r="H47" s="54">
        <v>0.53</v>
      </c>
      <c r="I47" s="54"/>
      <c r="J47" s="54">
        <v>2.42</v>
      </c>
      <c r="K47" s="54"/>
      <c r="L47" s="54">
        <v>0.6</v>
      </c>
      <c r="M47" s="54"/>
      <c r="N47" s="54">
        <v>2.14</v>
      </c>
      <c r="O47" s="54"/>
      <c r="P47" s="54">
        <v>1.68</v>
      </c>
      <c r="Q47" s="113"/>
      <c r="R47" s="128"/>
      <c r="S47" s="125" t="str">
        <f t="shared" si="0"/>
        <v>FEB.</v>
      </c>
      <c r="T47" s="92"/>
      <c r="U47" s="92"/>
      <c r="V47" s="92"/>
    </row>
    <row r="48" spans="1:28" ht="10.35" customHeight="1">
      <c r="A48" s="76">
        <v>38</v>
      </c>
      <c r="B48" s="54">
        <v>1.1100000000000001</v>
      </c>
      <c r="C48" s="54"/>
      <c r="D48" s="54">
        <v>0.55000000000000004</v>
      </c>
      <c r="E48" s="54"/>
      <c r="F48" s="54">
        <v>2.46</v>
      </c>
      <c r="G48" s="54"/>
      <c r="H48" s="54">
        <v>0.67</v>
      </c>
      <c r="I48" s="54"/>
      <c r="J48" s="54">
        <v>4.9800000000000004</v>
      </c>
      <c r="K48" s="54"/>
      <c r="L48" s="54">
        <v>0.48</v>
      </c>
      <c r="M48" s="54"/>
      <c r="N48" s="54">
        <v>0.82</v>
      </c>
      <c r="O48" s="54"/>
      <c r="P48" s="54">
        <v>0.45</v>
      </c>
      <c r="Q48" s="113"/>
      <c r="R48" s="128"/>
      <c r="S48" s="125" t="str">
        <f t="shared" si="0"/>
        <v>MAR.</v>
      </c>
      <c r="T48" s="92"/>
      <c r="U48" s="92"/>
      <c r="V48" s="92"/>
    </row>
    <row r="49" spans="1:23" ht="10.35" customHeight="1">
      <c r="A49" s="76">
        <v>39</v>
      </c>
      <c r="B49" s="54">
        <v>1.8</v>
      </c>
      <c r="C49" s="54"/>
      <c r="D49" s="54">
        <v>0.65</v>
      </c>
      <c r="E49" s="54"/>
      <c r="F49" s="54">
        <v>1.63</v>
      </c>
      <c r="G49" s="54"/>
      <c r="H49" s="54">
        <v>0.95</v>
      </c>
      <c r="I49" s="54"/>
      <c r="J49" s="54">
        <v>9.84</v>
      </c>
      <c r="K49" s="54"/>
      <c r="L49" s="54">
        <v>0.46</v>
      </c>
      <c r="M49" s="54"/>
      <c r="N49" s="54">
        <v>1.64</v>
      </c>
      <c r="O49" s="54"/>
      <c r="P49" s="54">
        <v>1.05</v>
      </c>
      <c r="Q49" s="113"/>
      <c r="R49" s="128"/>
      <c r="S49" s="125" t="str">
        <f t="shared" si="0"/>
        <v>APR.</v>
      </c>
      <c r="T49" s="92"/>
      <c r="U49" s="92"/>
      <c r="V49" s="92"/>
    </row>
    <row r="50" spans="1:23" ht="10.35" customHeight="1">
      <c r="A50" s="76">
        <v>40</v>
      </c>
      <c r="B50" s="54">
        <v>2.3199999999999998</v>
      </c>
      <c r="C50" s="54"/>
      <c r="D50" s="54">
        <v>1.91</v>
      </c>
      <c r="E50" s="54"/>
      <c r="F50" s="54">
        <v>3.21</v>
      </c>
      <c r="G50" s="54"/>
      <c r="H50" s="54">
        <v>0.96</v>
      </c>
      <c r="I50" s="54"/>
      <c r="J50" s="54">
        <v>9.94</v>
      </c>
      <c r="K50" s="54"/>
      <c r="L50" s="54">
        <v>0.27</v>
      </c>
      <c r="M50" s="54"/>
      <c r="N50" s="54">
        <v>1.9</v>
      </c>
      <c r="O50" s="54"/>
      <c r="P50" s="54">
        <v>1.61</v>
      </c>
      <c r="Q50" s="113"/>
      <c r="R50" s="128"/>
      <c r="S50" s="125" t="str">
        <f t="shared" si="0"/>
        <v>MAY</v>
      </c>
      <c r="T50" s="92"/>
      <c r="U50" s="92"/>
      <c r="V50" s="92"/>
    </row>
    <row r="51" spans="1:23" ht="10.35" customHeight="1">
      <c r="A51" s="76">
        <v>41</v>
      </c>
      <c r="B51" s="54">
        <v>1.65</v>
      </c>
      <c r="C51" s="54"/>
      <c r="D51" s="54">
        <v>2.58</v>
      </c>
      <c r="E51" s="54"/>
      <c r="F51" s="54">
        <v>2.89</v>
      </c>
      <c r="G51" s="54"/>
      <c r="H51" s="54">
        <v>-0.25</v>
      </c>
      <c r="I51" s="54"/>
      <c r="J51" s="54">
        <v>8.0399999999999991</v>
      </c>
      <c r="K51" s="54"/>
      <c r="L51" s="54">
        <v>-0.32</v>
      </c>
      <c r="M51" s="54"/>
      <c r="N51" s="54">
        <v>0.7</v>
      </c>
      <c r="O51" s="54"/>
      <c r="P51" s="54">
        <v>0.22</v>
      </c>
      <c r="Q51" s="113"/>
      <c r="R51" s="128"/>
      <c r="S51" s="125" t="str">
        <f t="shared" si="0"/>
        <v>JUN.</v>
      </c>
      <c r="T51" s="92"/>
      <c r="U51" s="92"/>
      <c r="V51" s="92"/>
    </row>
    <row r="52" spans="1:23" ht="10.35" customHeight="1">
      <c r="A52" s="76">
        <v>42</v>
      </c>
      <c r="B52" s="54">
        <v>1.93</v>
      </c>
      <c r="C52" s="54"/>
      <c r="D52" s="54">
        <v>3.01</v>
      </c>
      <c r="E52" s="54"/>
      <c r="F52" s="54">
        <v>2.62</v>
      </c>
      <c r="G52" s="54"/>
      <c r="H52" s="54">
        <v>0.38</v>
      </c>
      <c r="I52" s="54"/>
      <c r="J52" s="54">
        <v>7.21</v>
      </c>
      <c r="K52" s="54"/>
      <c r="L52" s="54">
        <v>-0.1</v>
      </c>
      <c r="M52" s="54"/>
      <c r="N52" s="54">
        <v>0.44</v>
      </c>
      <c r="O52" s="54"/>
      <c r="P52" s="54">
        <v>0.59</v>
      </c>
      <c r="Q52" s="113"/>
      <c r="R52" s="116"/>
      <c r="S52" s="125" t="str">
        <f t="shared" si="0"/>
        <v>JUL.</v>
      </c>
      <c r="T52" s="92"/>
      <c r="U52" s="92"/>
      <c r="V52" s="92"/>
    </row>
    <row r="53" spans="1:23" ht="10.35" customHeight="1">
      <c r="A53" s="76">
        <v>43</v>
      </c>
      <c r="B53" s="54">
        <v>2.66</v>
      </c>
      <c r="C53" s="54"/>
      <c r="D53" s="54">
        <v>4.78</v>
      </c>
      <c r="E53" s="54"/>
      <c r="F53" s="54">
        <v>2.74</v>
      </c>
      <c r="G53" s="54"/>
      <c r="H53" s="54">
        <v>1.17</v>
      </c>
      <c r="I53" s="54"/>
      <c r="J53" s="54">
        <v>6.75</v>
      </c>
      <c r="K53" s="54"/>
      <c r="L53" s="54">
        <v>0.24</v>
      </c>
      <c r="M53" s="54"/>
      <c r="N53" s="54">
        <v>0.71</v>
      </c>
      <c r="O53" s="54"/>
      <c r="P53" s="54">
        <v>0.35</v>
      </c>
      <c r="Q53" s="113"/>
      <c r="R53" s="116"/>
      <c r="S53" s="125" t="str">
        <f t="shared" si="0"/>
        <v>AUG.</v>
      </c>
      <c r="T53" s="92"/>
      <c r="U53" s="92"/>
      <c r="V53" s="92"/>
    </row>
    <row r="54" spans="1:23" ht="10.35" customHeight="1">
      <c r="A54" s="76">
        <v>44</v>
      </c>
      <c r="B54" s="54">
        <v>2.67</v>
      </c>
      <c r="C54" s="54"/>
      <c r="D54" s="54">
        <v>4.33</v>
      </c>
      <c r="E54" s="54"/>
      <c r="F54" s="54">
        <v>2.17</v>
      </c>
      <c r="G54" s="54"/>
      <c r="H54" s="54">
        <v>1.2</v>
      </c>
      <c r="I54" s="54"/>
      <c r="J54" s="54">
        <v>7.52</v>
      </c>
      <c r="K54" s="54"/>
      <c r="L54" s="54">
        <v>0.28999999999999998</v>
      </c>
      <c r="M54" s="54"/>
      <c r="N54" s="54">
        <v>2.56</v>
      </c>
      <c r="O54" s="54"/>
      <c r="P54" s="54">
        <v>-0.09</v>
      </c>
      <c r="Q54" s="113"/>
      <c r="R54" s="116"/>
      <c r="S54" s="125" t="str">
        <f t="shared" si="0"/>
        <v>SEP.</v>
      </c>
      <c r="T54" s="92"/>
      <c r="U54" s="92"/>
      <c r="V54" s="92"/>
    </row>
    <row r="55" spans="1:23" ht="10.35" customHeight="1">
      <c r="A55" s="76">
        <v>45</v>
      </c>
      <c r="B55" s="54">
        <v>2.77</v>
      </c>
      <c r="C55" s="54"/>
      <c r="D55" s="54">
        <v>4.68</v>
      </c>
      <c r="E55" s="54"/>
      <c r="F55" s="54">
        <v>1.51</v>
      </c>
      <c r="G55" s="54"/>
      <c r="H55" s="54">
        <v>1.35</v>
      </c>
      <c r="I55" s="54"/>
      <c r="J55" s="54">
        <v>7.48</v>
      </c>
      <c r="K55" s="54"/>
      <c r="L55" s="54">
        <v>0.32</v>
      </c>
      <c r="M55" s="54"/>
      <c r="N55" s="54">
        <v>1.68</v>
      </c>
      <c r="O55" s="54"/>
      <c r="P55" s="54">
        <v>0.15</v>
      </c>
      <c r="Q55" s="113"/>
      <c r="R55" s="116"/>
      <c r="S55" s="125" t="str">
        <f t="shared" si="0"/>
        <v>OCT.</v>
      </c>
      <c r="T55" s="92"/>
      <c r="U55" s="92"/>
      <c r="V55" s="92"/>
    </row>
    <row r="56" spans="1:23" ht="10.35" customHeight="1">
      <c r="A56" s="76">
        <v>46</v>
      </c>
      <c r="B56" s="54">
        <v>3.05</v>
      </c>
      <c r="C56" s="54"/>
      <c r="D56" s="54">
        <v>5.34</v>
      </c>
      <c r="E56" s="54"/>
      <c r="F56" s="54">
        <v>1.77</v>
      </c>
      <c r="G56" s="54"/>
      <c r="H56" s="54">
        <v>1.45</v>
      </c>
      <c r="I56" s="54"/>
      <c r="J56" s="54">
        <v>7.46</v>
      </c>
      <c r="K56" s="54"/>
      <c r="L56" s="54">
        <v>0.43</v>
      </c>
      <c r="M56" s="54"/>
      <c r="N56" s="54">
        <v>1.76</v>
      </c>
      <c r="O56" s="54"/>
      <c r="P56" s="54">
        <v>0.42</v>
      </c>
      <c r="Q56" s="113"/>
      <c r="R56" s="116" t="s">
        <v>32</v>
      </c>
      <c r="S56" s="125" t="str">
        <f t="shared" si="0"/>
        <v>NOV.</v>
      </c>
      <c r="T56" s="92"/>
      <c r="U56" s="92"/>
      <c r="V56" s="92"/>
    </row>
    <row r="57" spans="1:23" ht="10.35" customHeight="1">
      <c r="A57" s="76">
        <v>47</v>
      </c>
      <c r="B57" s="54">
        <v>2.76</v>
      </c>
      <c r="C57" s="54"/>
      <c r="D57" s="54">
        <v>4.6100000000000003</v>
      </c>
      <c r="E57" s="54"/>
      <c r="F57" s="54">
        <v>1.7</v>
      </c>
      <c r="G57" s="54"/>
      <c r="H57" s="54">
        <v>1.38</v>
      </c>
      <c r="I57" s="54"/>
      <c r="J57" s="54">
        <v>5.12</v>
      </c>
      <c r="K57" s="54"/>
      <c r="L57" s="54">
        <v>0.9</v>
      </c>
      <c r="M57" s="54"/>
      <c r="N57" s="54">
        <v>2.42</v>
      </c>
      <c r="O57" s="54"/>
      <c r="P57" s="54">
        <v>1.38</v>
      </c>
      <c r="Q57" s="113"/>
      <c r="R57" s="116" t="s">
        <v>32</v>
      </c>
      <c r="S57" s="125" t="str">
        <f t="shared" si="0"/>
        <v>DEC.</v>
      </c>
      <c r="T57" s="129"/>
      <c r="U57" s="92"/>
      <c r="V57" s="92"/>
    </row>
    <row r="58" spans="1:23" ht="10.35" customHeight="1">
      <c r="A58" s="76">
        <v>48</v>
      </c>
      <c r="B58" s="54" t="s">
        <v>84</v>
      </c>
      <c r="C58" s="54"/>
      <c r="D58" s="54" t="s">
        <v>84</v>
      </c>
      <c r="E58" s="54"/>
      <c r="F58" s="54" t="s">
        <v>84</v>
      </c>
      <c r="G58" s="54"/>
      <c r="H58" s="54" t="s">
        <v>84</v>
      </c>
      <c r="I58" s="54"/>
      <c r="J58" s="54" t="s">
        <v>84</v>
      </c>
      <c r="K58" s="54"/>
      <c r="L58" s="54" t="s">
        <v>84</v>
      </c>
      <c r="M58" s="54"/>
      <c r="N58" s="54" t="s">
        <v>84</v>
      </c>
      <c r="O58" s="54"/>
      <c r="P58" s="54" t="s">
        <v>84</v>
      </c>
      <c r="Q58" s="113"/>
      <c r="R58" s="116" t="s">
        <v>33</v>
      </c>
      <c r="S58" s="125">
        <f t="shared" si="0"/>
        <v>2022</v>
      </c>
      <c r="T58" s="92"/>
      <c r="U58" s="92"/>
      <c r="V58" s="92"/>
    </row>
    <row r="59" spans="1:23" ht="10.35" customHeight="1">
      <c r="A59" s="76">
        <v>49</v>
      </c>
      <c r="B59" s="54">
        <v>2.56</v>
      </c>
      <c r="C59" s="54"/>
      <c r="D59" s="54">
        <v>3.57</v>
      </c>
      <c r="E59" s="54"/>
      <c r="F59" s="54">
        <v>1.31</v>
      </c>
      <c r="G59" s="54"/>
      <c r="H59" s="54">
        <v>1.46</v>
      </c>
      <c r="I59" s="54"/>
      <c r="J59" s="54">
        <v>5.16</v>
      </c>
      <c r="K59" s="54"/>
      <c r="L59" s="54">
        <v>0.48</v>
      </c>
      <c r="M59" s="54"/>
      <c r="N59" s="54">
        <v>2.2400000000000002</v>
      </c>
      <c r="O59" s="54"/>
      <c r="P59" s="54">
        <v>2.2000000000000002</v>
      </c>
      <c r="Q59" s="113"/>
      <c r="R59" s="116" t="s">
        <v>32</v>
      </c>
      <c r="S59" s="125" t="str">
        <f t="shared" si="0"/>
        <v>JAN.</v>
      </c>
      <c r="T59" s="92"/>
      <c r="U59" s="92"/>
      <c r="V59" s="92"/>
    </row>
    <row r="60" spans="1:23" ht="10.35" customHeight="1">
      <c r="A60" s="76">
        <v>50</v>
      </c>
      <c r="B60" s="119">
        <v>2.75</v>
      </c>
      <c r="C60" s="119"/>
      <c r="D60" s="119">
        <v>5.47</v>
      </c>
      <c r="E60" s="119"/>
      <c r="F60" s="119">
        <v>2.62</v>
      </c>
      <c r="G60" s="119"/>
      <c r="H60" s="119">
        <v>1.28</v>
      </c>
      <c r="I60" s="119"/>
      <c r="J60" s="119">
        <v>4.91</v>
      </c>
      <c r="K60" s="119"/>
      <c r="L60" s="119">
        <v>0.69</v>
      </c>
      <c r="M60" s="119"/>
      <c r="N60" s="119">
        <v>1.19</v>
      </c>
      <c r="O60" s="119"/>
      <c r="P60" s="119">
        <v>0.36</v>
      </c>
      <c r="Q60" s="120"/>
      <c r="R60" s="130"/>
      <c r="S60" s="131" t="str">
        <f t="shared" si="0"/>
        <v>FEB.</v>
      </c>
      <c r="T60" s="92"/>
      <c r="U60" s="92"/>
      <c r="V60" s="92"/>
    </row>
    <row r="61" spans="1:23" s="4" customFormat="1" ht="12" customHeight="1">
      <c r="A61" s="1"/>
      <c r="B61" s="132" t="s">
        <v>112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4"/>
      <c r="U61" s="134"/>
    </row>
    <row r="62" spans="1:23" s="3" customFormat="1" ht="12" customHeight="1">
      <c r="A62" s="1"/>
      <c r="B62" s="135" t="s">
        <v>53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W62" s="1"/>
    </row>
    <row r="63" spans="1:23">
      <c r="N63" s="85"/>
      <c r="U63" s="85"/>
    </row>
    <row r="64" spans="1:23">
      <c r="N64" s="85"/>
      <c r="U64" s="85"/>
    </row>
    <row r="65" spans="14:21">
      <c r="N65" s="85"/>
      <c r="U65" s="85"/>
    </row>
    <row r="66" spans="14:21">
      <c r="N66" s="85"/>
      <c r="U66" s="85"/>
    </row>
    <row r="67" spans="14:21">
      <c r="N67" s="85"/>
      <c r="U67" s="85"/>
    </row>
    <row r="68" spans="14:21">
      <c r="N68" s="85"/>
      <c r="U68" s="85"/>
    </row>
    <row r="69" spans="14:21">
      <c r="N69" s="85"/>
      <c r="U69" s="85"/>
    </row>
    <row r="70" spans="14:21">
      <c r="N70" s="85"/>
      <c r="U70" s="85"/>
    </row>
    <row r="71" spans="14:21">
      <c r="N71" s="85"/>
      <c r="U71" s="85"/>
    </row>
    <row r="72" spans="14:21">
      <c r="N72" s="85"/>
      <c r="U72" s="85"/>
    </row>
    <row r="73" spans="14:21">
      <c r="N73" s="85"/>
      <c r="U73" s="85"/>
    </row>
    <row r="74" spans="14:21">
      <c r="N74" s="85"/>
      <c r="U74" s="85"/>
    </row>
    <row r="75" spans="14:21">
      <c r="N75" s="85"/>
      <c r="U75" s="85"/>
    </row>
    <row r="76" spans="14:21">
      <c r="N76" s="85"/>
      <c r="U76" s="85"/>
    </row>
    <row r="77" spans="14:21">
      <c r="N77" s="85"/>
      <c r="U77" s="85"/>
    </row>
    <row r="78" spans="14:21">
      <c r="N78" s="85"/>
      <c r="U78" s="85"/>
    </row>
    <row r="79" spans="14:21">
      <c r="N79" s="85"/>
      <c r="U79" s="85"/>
    </row>
    <row r="80" spans="14:21">
      <c r="N80" s="85"/>
      <c r="U80" s="85"/>
    </row>
    <row r="81" spans="1:21">
      <c r="N81" s="85"/>
      <c r="U81" s="85"/>
    </row>
    <row r="82" spans="1:21">
      <c r="N82" s="85"/>
      <c r="U82" s="85"/>
    </row>
    <row r="83" spans="1:21">
      <c r="N83" s="85"/>
      <c r="U83" s="85"/>
    </row>
    <row r="84" spans="1:21">
      <c r="N84" s="85"/>
      <c r="U84" s="85"/>
    </row>
    <row r="85" spans="1:21" s="136" customFormat="1">
      <c r="A85" s="72"/>
    </row>
    <row r="86" spans="1:21" s="136" customFormat="1">
      <c r="A86" s="72"/>
      <c r="B86" s="137"/>
    </row>
    <row r="87" spans="1:21">
      <c r="N87" s="85"/>
      <c r="U87" s="85"/>
    </row>
    <row r="88" spans="1:21">
      <c r="N88" s="85"/>
      <c r="U88" s="85"/>
    </row>
    <row r="89" spans="1:21">
      <c r="N89" s="85"/>
      <c r="U89" s="85"/>
    </row>
    <row r="90" spans="1:21">
      <c r="N90" s="85"/>
      <c r="U90" s="85"/>
    </row>
    <row r="91" spans="1:21">
      <c r="N91" s="85"/>
      <c r="U91" s="85"/>
    </row>
    <row r="92" spans="1:21">
      <c r="N92" s="85"/>
      <c r="U92" s="85"/>
    </row>
    <row r="93" spans="1:21">
      <c r="N93" s="85"/>
      <c r="U93" s="85"/>
    </row>
    <row r="94" spans="1:21">
      <c r="N94" s="85"/>
      <c r="U94" s="85"/>
    </row>
    <row r="95" spans="1:21">
      <c r="N95" s="85"/>
      <c r="U95" s="85"/>
    </row>
    <row r="96" spans="1:21">
      <c r="N96" s="85"/>
      <c r="U96" s="85"/>
    </row>
    <row r="97" spans="14:21">
      <c r="N97" s="85"/>
      <c r="U97" s="85"/>
    </row>
    <row r="98" spans="14:21">
      <c r="N98" s="85"/>
      <c r="U98" s="85"/>
    </row>
    <row r="99" spans="14:21">
      <c r="N99" s="85"/>
      <c r="U99" s="85"/>
    </row>
    <row r="100" spans="14:21">
      <c r="N100" s="85"/>
      <c r="U100" s="85"/>
    </row>
    <row r="101" spans="14:21">
      <c r="N101" s="85"/>
      <c r="U101" s="85"/>
    </row>
    <row r="102" spans="14:21">
      <c r="N102" s="85"/>
      <c r="U102" s="85"/>
    </row>
    <row r="103" spans="14:21">
      <c r="N103" s="85"/>
      <c r="U103" s="85"/>
    </row>
    <row r="104" spans="14:21">
      <c r="N104" s="85"/>
      <c r="U104" s="85"/>
    </row>
    <row r="105" spans="14:21">
      <c r="N105" s="85"/>
      <c r="U105" s="85"/>
    </row>
    <row r="106" spans="14:21">
      <c r="N106" s="85"/>
      <c r="U106" s="85"/>
    </row>
    <row r="107" spans="14:21">
      <c r="N107" s="85"/>
      <c r="U107" s="85"/>
    </row>
    <row r="108" spans="14:21">
      <c r="N108" s="85"/>
      <c r="U108" s="85"/>
    </row>
    <row r="109" spans="14:21">
      <c r="N109" s="85"/>
      <c r="U109" s="85"/>
    </row>
    <row r="110" spans="14:21">
      <c r="N110" s="85"/>
      <c r="U110" s="85"/>
    </row>
    <row r="111" spans="14:21">
      <c r="N111" s="85"/>
      <c r="U111" s="85"/>
    </row>
    <row r="112" spans="14:21">
      <c r="N112" s="85"/>
      <c r="U112" s="85"/>
    </row>
    <row r="113" spans="14:21">
      <c r="N113" s="85"/>
      <c r="U113" s="85"/>
    </row>
    <row r="114" spans="14:21">
      <c r="N114" s="85"/>
      <c r="U114" s="85"/>
    </row>
    <row r="115" spans="14:21">
      <c r="N115" s="85"/>
      <c r="U115" s="85"/>
    </row>
    <row r="116" spans="14:21">
      <c r="N116" s="85"/>
      <c r="U116" s="85"/>
    </row>
    <row r="117" spans="14:21">
      <c r="N117" s="85"/>
      <c r="U117" s="85"/>
    </row>
    <row r="118" spans="14:21">
      <c r="N118" s="85"/>
      <c r="U118" s="85"/>
    </row>
    <row r="119" spans="14:21">
      <c r="N119" s="85"/>
      <c r="U119" s="85"/>
    </row>
    <row r="120" spans="14:21">
      <c r="N120" s="85"/>
      <c r="U120" s="85"/>
    </row>
    <row r="121" spans="14:21">
      <c r="N121" s="85"/>
      <c r="U121" s="85"/>
    </row>
    <row r="122" spans="14:21">
      <c r="N122" s="85"/>
      <c r="U122" s="85"/>
    </row>
    <row r="123" spans="14:21">
      <c r="N123" s="85"/>
      <c r="U123" s="85"/>
    </row>
    <row r="124" spans="14:21">
      <c r="N124" s="85"/>
      <c r="U124" s="85"/>
    </row>
    <row r="125" spans="14:21">
      <c r="N125" s="85"/>
      <c r="U125" s="85"/>
    </row>
    <row r="126" spans="14:21">
      <c r="N126" s="85"/>
      <c r="U126" s="85"/>
    </row>
    <row r="127" spans="14:21">
      <c r="N127" s="85"/>
      <c r="U127" s="85"/>
    </row>
    <row r="128" spans="14:21">
      <c r="N128" s="85"/>
      <c r="U128" s="85"/>
    </row>
    <row r="129" spans="14:21">
      <c r="N129" s="85"/>
      <c r="U129" s="85"/>
    </row>
    <row r="130" spans="14:21">
      <c r="N130" s="85"/>
      <c r="U130" s="85"/>
    </row>
    <row r="131" spans="14:21">
      <c r="N131" s="85"/>
      <c r="U131" s="85"/>
    </row>
    <row r="132" spans="14:21">
      <c r="N132" s="85"/>
      <c r="U132" s="85"/>
    </row>
    <row r="133" spans="14:21">
      <c r="N133" s="85"/>
      <c r="U133" s="85"/>
    </row>
    <row r="134" spans="14:21">
      <c r="N134" s="85"/>
      <c r="U134" s="85"/>
    </row>
    <row r="135" spans="14:21">
      <c r="N135" s="85"/>
      <c r="U135" s="85"/>
    </row>
    <row r="136" spans="14:21">
      <c r="N136" s="85"/>
      <c r="U136" s="85"/>
    </row>
    <row r="137" spans="14:21">
      <c r="N137" s="85"/>
      <c r="U137" s="85"/>
    </row>
    <row r="138" spans="14:21">
      <c r="N138" s="85"/>
      <c r="U138" s="85"/>
    </row>
    <row r="139" spans="14:21">
      <c r="N139" s="85"/>
      <c r="U139" s="85"/>
    </row>
    <row r="140" spans="14:21">
      <c r="N140" s="85"/>
      <c r="U140" s="85"/>
    </row>
    <row r="141" spans="14:21">
      <c r="N141" s="85"/>
      <c r="U141" s="85"/>
    </row>
    <row r="142" spans="14:21">
      <c r="N142" s="85"/>
      <c r="U142" s="85"/>
    </row>
    <row r="143" spans="14:21">
      <c r="N143" s="85"/>
    </row>
    <row r="144" spans="14:21">
      <c r="N144" s="85"/>
    </row>
    <row r="145" spans="14:14">
      <c r="N145" s="85"/>
    </row>
    <row r="146" spans="14:14">
      <c r="N146" s="85"/>
    </row>
    <row r="147" spans="14:14">
      <c r="N147" s="85"/>
    </row>
    <row r="148" spans="14:14">
      <c r="N148" s="85"/>
    </row>
    <row r="149" spans="14:14">
      <c r="N149" s="85"/>
    </row>
    <row r="150" spans="14:14">
      <c r="N150" s="85"/>
    </row>
    <row r="151" spans="14:14">
      <c r="N151" s="85"/>
    </row>
    <row r="152" spans="14:14">
      <c r="N152" s="85"/>
    </row>
    <row r="153" spans="14:14">
      <c r="N153" s="85"/>
    </row>
    <row r="154" spans="14:14">
      <c r="N154" s="85"/>
    </row>
    <row r="155" spans="14:14">
      <c r="N155" s="85"/>
    </row>
    <row r="156" spans="14:14">
      <c r="N156" s="85"/>
    </row>
    <row r="157" spans="14:14">
      <c r="N157" s="85"/>
    </row>
    <row r="158" spans="14:14">
      <c r="N158" s="85"/>
    </row>
    <row r="159" spans="14:14">
      <c r="N159" s="85"/>
    </row>
    <row r="160" spans="14:14">
      <c r="N160" s="85"/>
    </row>
    <row r="161" spans="14:14">
      <c r="N161" s="85"/>
    </row>
    <row r="162" spans="14:14">
      <c r="N162" s="85"/>
    </row>
    <row r="163" spans="14:14">
      <c r="N163" s="85"/>
    </row>
    <row r="164" spans="14:14">
      <c r="N164" s="85"/>
    </row>
    <row r="165" spans="14:14">
      <c r="N165" s="85"/>
    </row>
    <row r="166" spans="14:14">
      <c r="N166" s="85"/>
    </row>
    <row r="167" spans="14:14">
      <c r="N167" s="85"/>
    </row>
    <row r="168" spans="14:14">
      <c r="N168" s="85"/>
    </row>
    <row r="169" spans="14:14">
      <c r="N169" s="85"/>
    </row>
    <row r="170" spans="14:14">
      <c r="N170" s="85"/>
    </row>
    <row r="171" spans="14:14">
      <c r="N171" s="85"/>
    </row>
    <row r="172" spans="14:14">
      <c r="N172" s="85"/>
    </row>
    <row r="173" spans="14:14">
      <c r="N173" s="85"/>
    </row>
    <row r="174" spans="14:14">
      <c r="N174" s="85"/>
    </row>
    <row r="175" spans="14:14">
      <c r="N175" s="85"/>
    </row>
    <row r="176" spans="14:14">
      <c r="N176" s="85"/>
    </row>
    <row r="177" spans="14:14">
      <c r="N177" s="85"/>
    </row>
    <row r="178" spans="14:14">
      <c r="N178" s="85"/>
    </row>
    <row r="179" spans="14:14">
      <c r="N179" s="85"/>
    </row>
    <row r="180" spans="14:14">
      <c r="N180" s="85"/>
    </row>
    <row r="181" spans="14:14">
      <c r="N181" s="85"/>
    </row>
    <row r="182" spans="14:14">
      <c r="N182" s="85"/>
    </row>
    <row r="183" spans="14:14">
      <c r="N183" s="85"/>
    </row>
    <row r="184" spans="14:14">
      <c r="N184" s="85"/>
    </row>
    <row r="185" spans="14:14">
      <c r="N185" s="85"/>
    </row>
    <row r="186" spans="14:14">
      <c r="N186" s="85"/>
    </row>
    <row r="187" spans="14:14">
      <c r="N187" s="85"/>
    </row>
    <row r="188" spans="14:14">
      <c r="N188" s="85"/>
    </row>
    <row r="189" spans="14:14">
      <c r="N189" s="85"/>
    </row>
    <row r="190" spans="14:14">
      <c r="N190" s="85"/>
    </row>
    <row r="191" spans="14:14">
      <c r="N191" s="85"/>
    </row>
    <row r="192" spans="14:14">
      <c r="N192" s="85"/>
    </row>
    <row r="193" spans="14:14">
      <c r="N193" s="85"/>
    </row>
    <row r="194" spans="14:14">
      <c r="N194" s="85"/>
    </row>
    <row r="195" spans="14:14">
      <c r="N195" s="85"/>
    </row>
    <row r="196" spans="14:14">
      <c r="N196" s="85"/>
    </row>
    <row r="197" spans="14:14">
      <c r="N197" s="85"/>
    </row>
    <row r="198" spans="14:14">
      <c r="N198" s="85"/>
    </row>
    <row r="199" spans="14:14">
      <c r="N199" s="85"/>
    </row>
    <row r="200" spans="14:14">
      <c r="N200" s="85"/>
    </row>
    <row r="201" spans="14:14">
      <c r="N201" s="85"/>
    </row>
  </sheetData>
  <mergeCells count="426">
    <mergeCell ref="N60:O60"/>
    <mergeCell ref="P60:Q60"/>
    <mergeCell ref="B61:U61"/>
    <mergeCell ref="B62:U62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O5:O8"/>
    <mergeCell ref="P5:P8"/>
    <mergeCell ref="Q5:Q8"/>
    <mergeCell ref="R5:S8"/>
    <mergeCell ref="B9:C9"/>
    <mergeCell ref="D9:E9"/>
    <mergeCell ref="F9:G9"/>
    <mergeCell ref="H9:I9"/>
    <mergeCell ref="J9:K9"/>
    <mergeCell ref="L9:M9"/>
    <mergeCell ref="I5:I8"/>
    <mergeCell ref="J5:J8"/>
    <mergeCell ref="K5:K8"/>
    <mergeCell ref="L5:L8"/>
    <mergeCell ref="M5:M8"/>
    <mergeCell ref="N5:N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48240-C8B8-4985-B4F6-983FFB88D27D}">
  <sheetPr codeName="Sheet43"/>
  <dimension ref="A1:W86"/>
  <sheetViews>
    <sheetView view="pageBreakPreview" topLeftCell="B2" zoomScaleNormal="115" zoomScaleSheetLayoutView="100" workbookViewId="0">
      <pane xSplit="2" ySplit="10" topLeftCell="D27" activePane="bottomRight" state="frozen"/>
      <selection activeCell="P46" sqref="P46:Q46"/>
      <selection pane="topRight" activeCell="P46" sqref="P46:Q46"/>
      <selection pane="bottomLeft" activeCell="P46" sqref="P46:Q46"/>
      <selection pane="bottomRight" activeCell="P46" sqref="P46:Q46"/>
    </sheetView>
  </sheetViews>
  <sheetFormatPr defaultRowHeight="15.75"/>
  <cols>
    <col min="1" max="1" width="4.875" style="1" hidden="1" customWidth="1"/>
    <col min="2" max="2" width="9.625" style="3" customWidth="1"/>
    <col min="3" max="3" width="2.625" style="3" customWidth="1"/>
    <col min="4" max="13" width="4" style="3" customWidth="1"/>
    <col min="14" max="14" width="4" style="75" customWidth="1"/>
    <col min="15" max="19" width="4" style="3" customWidth="1"/>
    <col min="20" max="256" width="9" style="3"/>
    <col min="257" max="257" width="0" style="3" hidden="1" customWidth="1"/>
    <col min="258" max="258" width="9.625" style="3" customWidth="1"/>
    <col min="259" max="259" width="2.625" style="3" customWidth="1"/>
    <col min="260" max="275" width="4" style="3" customWidth="1"/>
    <col min="276" max="512" width="9" style="3"/>
    <col min="513" max="513" width="0" style="3" hidden="1" customWidth="1"/>
    <col min="514" max="514" width="9.625" style="3" customWidth="1"/>
    <col min="515" max="515" width="2.625" style="3" customWidth="1"/>
    <col min="516" max="531" width="4" style="3" customWidth="1"/>
    <col min="532" max="768" width="9" style="3"/>
    <col min="769" max="769" width="0" style="3" hidden="1" customWidth="1"/>
    <col min="770" max="770" width="9.625" style="3" customWidth="1"/>
    <col min="771" max="771" width="2.625" style="3" customWidth="1"/>
    <col min="772" max="787" width="4" style="3" customWidth="1"/>
    <col min="788" max="1024" width="9" style="3"/>
    <col min="1025" max="1025" width="0" style="3" hidden="1" customWidth="1"/>
    <col min="1026" max="1026" width="9.625" style="3" customWidth="1"/>
    <col min="1027" max="1027" width="2.625" style="3" customWidth="1"/>
    <col min="1028" max="1043" width="4" style="3" customWidth="1"/>
    <col min="1044" max="1280" width="9" style="3"/>
    <col min="1281" max="1281" width="0" style="3" hidden="1" customWidth="1"/>
    <col min="1282" max="1282" width="9.625" style="3" customWidth="1"/>
    <col min="1283" max="1283" width="2.625" style="3" customWidth="1"/>
    <col min="1284" max="1299" width="4" style="3" customWidth="1"/>
    <col min="1300" max="1536" width="9" style="3"/>
    <col min="1537" max="1537" width="0" style="3" hidden="1" customWidth="1"/>
    <col min="1538" max="1538" width="9.625" style="3" customWidth="1"/>
    <col min="1539" max="1539" width="2.625" style="3" customWidth="1"/>
    <col min="1540" max="1555" width="4" style="3" customWidth="1"/>
    <col min="1556" max="1792" width="9" style="3"/>
    <col min="1793" max="1793" width="0" style="3" hidden="1" customWidth="1"/>
    <col min="1794" max="1794" width="9.625" style="3" customWidth="1"/>
    <col min="1795" max="1795" width="2.625" style="3" customWidth="1"/>
    <col min="1796" max="1811" width="4" style="3" customWidth="1"/>
    <col min="1812" max="2048" width="9" style="3"/>
    <col min="2049" max="2049" width="0" style="3" hidden="1" customWidth="1"/>
    <col min="2050" max="2050" width="9.625" style="3" customWidth="1"/>
    <col min="2051" max="2051" width="2.625" style="3" customWidth="1"/>
    <col min="2052" max="2067" width="4" style="3" customWidth="1"/>
    <col min="2068" max="2304" width="9" style="3"/>
    <col min="2305" max="2305" width="0" style="3" hidden="1" customWidth="1"/>
    <col min="2306" max="2306" width="9.625" style="3" customWidth="1"/>
    <col min="2307" max="2307" width="2.625" style="3" customWidth="1"/>
    <col min="2308" max="2323" width="4" style="3" customWidth="1"/>
    <col min="2324" max="2560" width="9" style="3"/>
    <col min="2561" max="2561" width="0" style="3" hidden="1" customWidth="1"/>
    <col min="2562" max="2562" width="9.625" style="3" customWidth="1"/>
    <col min="2563" max="2563" width="2.625" style="3" customWidth="1"/>
    <col min="2564" max="2579" width="4" style="3" customWidth="1"/>
    <col min="2580" max="2816" width="9" style="3"/>
    <col min="2817" max="2817" width="0" style="3" hidden="1" customWidth="1"/>
    <col min="2818" max="2818" width="9.625" style="3" customWidth="1"/>
    <col min="2819" max="2819" width="2.625" style="3" customWidth="1"/>
    <col min="2820" max="2835" width="4" style="3" customWidth="1"/>
    <col min="2836" max="3072" width="9" style="3"/>
    <col min="3073" max="3073" width="0" style="3" hidden="1" customWidth="1"/>
    <col min="3074" max="3074" width="9.625" style="3" customWidth="1"/>
    <col min="3075" max="3075" width="2.625" style="3" customWidth="1"/>
    <col min="3076" max="3091" width="4" style="3" customWidth="1"/>
    <col min="3092" max="3328" width="9" style="3"/>
    <col min="3329" max="3329" width="0" style="3" hidden="1" customWidth="1"/>
    <col min="3330" max="3330" width="9.625" style="3" customWidth="1"/>
    <col min="3331" max="3331" width="2.625" style="3" customWidth="1"/>
    <col min="3332" max="3347" width="4" style="3" customWidth="1"/>
    <col min="3348" max="3584" width="9" style="3"/>
    <col min="3585" max="3585" width="0" style="3" hidden="1" customWidth="1"/>
    <col min="3586" max="3586" width="9.625" style="3" customWidth="1"/>
    <col min="3587" max="3587" width="2.625" style="3" customWidth="1"/>
    <col min="3588" max="3603" width="4" style="3" customWidth="1"/>
    <col min="3604" max="3840" width="9" style="3"/>
    <col min="3841" max="3841" width="0" style="3" hidden="1" customWidth="1"/>
    <col min="3842" max="3842" width="9.625" style="3" customWidth="1"/>
    <col min="3843" max="3843" width="2.625" style="3" customWidth="1"/>
    <col min="3844" max="3859" width="4" style="3" customWidth="1"/>
    <col min="3860" max="4096" width="9" style="3"/>
    <col min="4097" max="4097" width="0" style="3" hidden="1" customWidth="1"/>
    <col min="4098" max="4098" width="9.625" style="3" customWidth="1"/>
    <col min="4099" max="4099" width="2.625" style="3" customWidth="1"/>
    <col min="4100" max="4115" width="4" style="3" customWidth="1"/>
    <col min="4116" max="4352" width="9" style="3"/>
    <col min="4353" max="4353" width="0" style="3" hidden="1" customWidth="1"/>
    <col min="4354" max="4354" width="9.625" style="3" customWidth="1"/>
    <col min="4355" max="4355" width="2.625" style="3" customWidth="1"/>
    <col min="4356" max="4371" width="4" style="3" customWidth="1"/>
    <col min="4372" max="4608" width="9" style="3"/>
    <col min="4609" max="4609" width="0" style="3" hidden="1" customWidth="1"/>
    <col min="4610" max="4610" width="9.625" style="3" customWidth="1"/>
    <col min="4611" max="4611" width="2.625" style="3" customWidth="1"/>
    <col min="4612" max="4627" width="4" style="3" customWidth="1"/>
    <col min="4628" max="4864" width="9" style="3"/>
    <col min="4865" max="4865" width="0" style="3" hidden="1" customWidth="1"/>
    <col min="4866" max="4866" width="9.625" style="3" customWidth="1"/>
    <col min="4867" max="4867" width="2.625" style="3" customWidth="1"/>
    <col min="4868" max="4883" width="4" style="3" customWidth="1"/>
    <col min="4884" max="5120" width="9" style="3"/>
    <col min="5121" max="5121" width="0" style="3" hidden="1" customWidth="1"/>
    <col min="5122" max="5122" width="9.625" style="3" customWidth="1"/>
    <col min="5123" max="5123" width="2.625" style="3" customWidth="1"/>
    <col min="5124" max="5139" width="4" style="3" customWidth="1"/>
    <col min="5140" max="5376" width="9" style="3"/>
    <col min="5377" max="5377" width="0" style="3" hidden="1" customWidth="1"/>
    <col min="5378" max="5378" width="9.625" style="3" customWidth="1"/>
    <col min="5379" max="5379" width="2.625" style="3" customWidth="1"/>
    <col min="5380" max="5395" width="4" style="3" customWidth="1"/>
    <col min="5396" max="5632" width="9" style="3"/>
    <col min="5633" max="5633" width="0" style="3" hidden="1" customWidth="1"/>
    <col min="5634" max="5634" width="9.625" style="3" customWidth="1"/>
    <col min="5635" max="5635" width="2.625" style="3" customWidth="1"/>
    <col min="5636" max="5651" width="4" style="3" customWidth="1"/>
    <col min="5652" max="5888" width="9" style="3"/>
    <col min="5889" max="5889" width="0" style="3" hidden="1" customWidth="1"/>
    <col min="5890" max="5890" width="9.625" style="3" customWidth="1"/>
    <col min="5891" max="5891" width="2.625" style="3" customWidth="1"/>
    <col min="5892" max="5907" width="4" style="3" customWidth="1"/>
    <col min="5908" max="6144" width="9" style="3"/>
    <col min="6145" max="6145" width="0" style="3" hidden="1" customWidth="1"/>
    <col min="6146" max="6146" width="9.625" style="3" customWidth="1"/>
    <col min="6147" max="6147" width="2.625" style="3" customWidth="1"/>
    <col min="6148" max="6163" width="4" style="3" customWidth="1"/>
    <col min="6164" max="6400" width="9" style="3"/>
    <col min="6401" max="6401" width="0" style="3" hidden="1" customWidth="1"/>
    <col min="6402" max="6402" width="9.625" style="3" customWidth="1"/>
    <col min="6403" max="6403" width="2.625" style="3" customWidth="1"/>
    <col min="6404" max="6419" width="4" style="3" customWidth="1"/>
    <col min="6420" max="6656" width="9" style="3"/>
    <col min="6657" max="6657" width="0" style="3" hidden="1" customWidth="1"/>
    <col min="6658" max="6658" width="9.625" style="3" customWidth="1"/>
    <col min="6659" max="6659" width="2.625" style="3" customWidth="1"/>
    <col min="6660" max="6675" width="4" style="3" customWidth="1"/>
    <col min="6676" max="6912" width="9" style="3"/>
    <col min="6913" max="6913" width="0" style="3" hidden="1" customWidth="1"/>
    <col min="6914" max="6914" width="9.625" style="3" customWidth="1"/>
    <col min="6915" max="6915" width="2.625" style="3" customWidth="1"/>
    <col min="6916" max="6931" width="4" style="3" customWidth="1"/>
    <col min="6932" max="7168" width="9" style="3"/>
    <col min="7169" max="7169" width="0" style="3" hidden="1" customWidth="1"/>
    <col min="7170" max="7170" width="9.625" style="3" customWidth="1"/>
    <col min="7171" max="7171" width="2.625" style="3" customWidth="1"/>
    <col min="7172" max="7187" width="4" style="3" customWidth="1"/>
    <col min="7188" max="7424" width="9" style="3"/>
    <col min="7425" max="7425" width="0" style="3" hidden="1" customWidth="1"/>
    <col min="7426" max="7426" width="9.625" style="3" customWidth="1"/>
    <col min="7427" max="7427" width="2.625" style="3" customWidth="1"/>
    <col min="7428" max="7443" width="4" style="3" customWidth="1"/>
    <col min="7444" max="7680" width="9" style="3"/>
    <col min="7681" max="7681" width="0" style="3" hidden="1" customWidth="1"/>
    <col min="7682" max="7682" width="9.625" style="3" customWidth="1"/>
    <col min="7683" max="7683" width="2.625" style="3" customWidth="1"/>
    <col min="7684" max="7699" width="4" style="3" customWidth="1"/>
    <col min="7700" max="7936" width="9" style="3"/>
    <col min="7937" max="7937" width="0" style="3" hidden="1" customWidth="1"/>
    <col min="7938" max="7938" width="9.625" style="3" customWidth="1"/>
    <col min="7939" max="7939" width="2.625" style="3" customWidth="1"/>
    <col min="7940" max="7955" width="4" style="3" customWidth="1"/>
    <col min="7956" max="8192" width="9" style="3"/>
    <col min="8193" max="8193" width="0" style="3" hidden="1" customWidth="1"/>
    <col min="8194" max="8194" width="9.625" style="3" customWidth="1"/>
    <col min="8195" max="8195" width="2.625" style="3" customWidth="1"/>
    <col min="8196" max="8211" width="4" style="3" customWidth="1"/>
    <col min="8212" max="8448" width="9" style="3"/>
    <col min="8449" max="8449" width="0" style="3" hidden="1" customWidth="1"/>
    <col min="8450" max="8450" width="9.625" style="3" customWidth="1"/>
    <col min="8451" max="8451" width="2.625" style="3" customWidth="1"/>
    <col min="8452" max="8467" width="4" style="3" customWidth="1"/>
    <col min="8468" max="8704" width="9" style="3"/>
    <col min="8705" max="8705" width="0" style="3" hidden="1" customWidth="1"/>
    <col min="8706" max="8706" width="9.625" style="3" customWidth="1"/>
    <col min="8707" max="8707" width="2.625" style="3" customWidth="1"/>
    <col min="8708" max="8723" width="4" style="3" customWidth="1"/>
    <col min="8724" max="8960" width="9" style="3"/>
    <col min="8961" max="8961" width="0" style="3" hidden="1" customWidth="1"/>
    <col min="8962" max="8962" width="9.625" style="3" customWidth="1"/>
    <col min="8963" max="8963" width="2.625" style="3" customWidth="1"/>
    <col min="8964" max="8979" width="4" style="3" customWidth="1"/>
    <col min="8980" max="9216" width="9" style="3"/>
    <col min="9217" max="9217" width="0" style="3" hidden="1" customWidth="1"/>
    <col min="9218" max="9218" width="9.625" style="3" customWidth="1"/>
    <col min="9219" max="9219" width="2.625" style="3" customWidth="1"/>
    <col min="9220" max="9235" width="4" style="3" customWidth="1"/>
    <col min="9236" max="9472" width="9" style="3"/>
    <col min="9473" max="9473" width="0" style="3" hidden="1" customWidth="1"/>
    <col min="9474" max="9474" width="9.625" style="3" customWidth="1"/>
    <col min="9475" max="9475" width="2.625" style="3" customWidth="1"/>
    <col min="9476" max="9491" width="4" style="3" customWidth="1"/>
    <col min="9492" max="9728" width="9" style="3"/>
    <col min="9729" max="9729" width="0" style="3" hidden="1" customWidth="1"/>
    <col min="9730" max="9730" width="9.625" style="3" customWidth="1"/>
    <col min="9731" max="9731" width="2.625" style="3" customWidth="1"/>
    <col min="9732" max="9747" width="4" style="3" customWidth="1"/>
    <col min="9748" max="9984" width="9" style="3"/>
    <col min="9985" max="9985" width="0" style="3" hidden="1" customWidth="1"/>
    <col min="9986" max="9986" width="9.625" style="3" customWidth="1"/>
    <col min="9987" max="9987" width="2.625" style="3" customWidth="1"/>
    <col min="9988" max="10003" width="4" style="3" customWidth="1"/>
    <col min="10004" max="10240" width="9" style="3"/>
    <col min="10241" max="10241" width="0" style="3" hidden="1" customWidth="1"/>
    <col min="10242" max="10242" width="9.625" style="3" customWidth="1"/>
    <col min="10243" max="10243" width="2.625" style="3" customWidth="1"/>
    <col min="10244" max="10259" width="4" style="3" customWidth="1"/>
    <col min="10260" max="10496" width="9" style="3"/>
    <col min="10497" max="10497" width="0" style="3" hidden="1" customWidth="1"/>
    <col min="10498" max="10498" width="9.625" style="3" customWidth="1"/>
    <col min="10499" max="10499" width="2.625" style="3" customWidth="1"/>
    <col min="10500" max="10515" width="4" style="3" customWidth="1"/>
    <col min="10516" max="10752" width="9" style="3"/>
    <col min="10753" max="10753" width="0" style="3" hidden="1" customWidth="1"/>
    <col min="10754" max="10754" width="9.625" style="3" customWidth="1"/>
    <col min="10755" max="10755" width="2.625" style="3" customWidth="1"/>
    <col min="10756" max="10771" width="4" style="3" customWidth="1"/>
    <col min="10772" max="11008" width="9" style="3"/>
    <col min="11009" max="11009" width="0" style="3" hidden="1" customWidth="1"/>
    <col min="11010" max="11010" width="9.625" style="3" customWidth="1"/>
    <col min="11011" max="11011" width="2.625" style="3" customWidth="1"/>
    <col min="11012" max="11027" width="4" style="3" customWidth="1"/>
    <col min="11028" max="11264" width="9" style="3"/>
    <col min="11265" max="11265" width="0" style="3" hidden="1" customWidth="1"/>
    <col min="11266" max="11266" width="9.625" style="3" customWidth="1"/>
    <col min="11267" max="11267" width="2.625" style="3" customWidth="1"/>
    <col min="11268" max="11283" width="4" style="3" customWidth="1"/>
    <col min="11284" max="11520" width="9" style="3"/>
    <col min="11521" max="11521" width="0" style="3" hidden="1" customWidth="1"/>
    <col min="11522" max="11522" width="9.625" style="3" customWidth="1"/>
    <col min="11523" max="11523" width="2.625" style="3" customWidth="1"/>
    <col min="11524" max="11539" width="4" style="3" customWidth="1"/>
    <col min="11540" max="11776" width="9" style="3"/>
    <col min="11777" max="11777" width="0" style="3" hidden="1" customWidth="1"/>
    <col min="11778" max="11778" width="9.625" style="3" customWidth="1"/>
    <col min="11779" max="11779" width="2.625" style="3" customWidth="1"/>
    <col min="11780" max="11795" width="4" style="3" customWidth="1"/>
    <col min="11796" max="12032" width="9" style="3"/>
    <col min="12033" max="12033" width="0" style="3" hidden="1" customWidth="1"/>
    <col min="12034" max="12034" width="9.625" style="3" customWidth="1"/>
    <col min="12035" max="12035" width="2.625" style="3" customWidth="1"/>
    <col min="12036" max="12051" width="4" style="3" customWidth="1"/>
    <col min="12052" max="12288" width="9" style="3"/>
    <col min="12289" max="12289" width="0" style="3" hidden="1" customWidth="1"/>
    <col min="12290" max="12290" width="9.625" style="3" customWidth="1"/>
    <col min="12291" max="12291" width="2.625" style="3" customWidth="1"/>
    <col min="12292" max="12307" width="4" style="3" customWidth="1"/>
    <col min="12308" max="12544" width="9" style="3"/>
    <col min="12545" max="12545" width="0" style="3" hidden="1" customWidth="1"/>
    <col min="12546" max="12546" width="9.625" style="3" customWidth="1"/>
    <col min="12547" max="12547" width="2.625" style="3" customWidth="1"/>
    <col min="12548" max="12563" width="4" style="3" customWidth="1"/>
    <col min="12564" max="12800" width="9" style="3"/>
    <col min="12801" max="12801" width="0" style="3" hidden="1" customWidth="1"/>
    <col min="12802" max="12802" width="9.625" style="3" customWidth="1"/>
    <col min="12803" max="12803" width="2.625" style="3" customWidth="1"/>
    <col min="12804" max="12819" width="4" style="3" customWidth="1"/>
    <col min="12820" max="13056" width="9" style="3"/>
    <col min="13057" max="13057" width="0" style="3" hidden="1" customWidth="1"/>
    <col min="13058" max="13058" width="9.625" style="3" customWidth="1"/>
    <col min="13059" max="13059" width="2.625" style="3" customWidth="1"/>
    <col min="13060" max="13075" width="4" style="3" customWidth="1"/>
    <col min="13076" max="13312" width="9" style="3"/>
    <col min="13313" max="13313" width="0" style="3" hidden="1" customWidth="1"/>
    <col min="13314" max="13314" width="9.625" style="3" customWidth="1"/>
    <col min="13315" max="13315" width="2.625" style="3" customWidth="1"/>
    <col min="13316" max="13331" width="4" style="3" customWidth="1"/>
    <col min="13332" max="13568" width="9" style="3"/>
    <col min="13569" max="13569" width="0" style="3" hidden="1" customWidth="1"/>
    <col min="13570" max="13570" width="9.625" style="3" customWidth="1"/>
    <col min="13571" max="13571" width="2.625" style="3" customWidth="1"/>
    <col min="13572" max="13587" width="4" style="3" customWidth="1"/>
    <col min="13588" max="13824" width="9" style="3"/>
    <col min="13825" max="13825" width="0" style="3" hidden="1" customWidth="1"/>
    <col min="13826" max="13826" width="9.625" style="3" customWidth="1"/>
    <col min="13827" max="13827" width="2.625" style="3" customWidth="1"/>
    <col min="13828" max="13843" width="4" style="3" customWidth="1"/>
    <col min="13844" max="14080" width="9" style="3"/>
    <col min="14081" max="14081" width="0" style="3" hidden="1" customWidth="1"/>
    <col min="14082" max="14082" width="9.625" style="3" customWidth="1"/>
    <col min="14083" max="14083" width="2.625" style="3" customWidth="1"/>
    <col min="14084" max="14099" width="4" style="3" customWidth="1"/>
    <col min="14100" max="14336" width="9" style="3"/>
    <col min="14337" max="14337" width="0" style="3" hidden="1" customWidth="1"/>
    <col min="14338" max="14338" width="9.625" style="3" customWidth="1"/>
    <col min="14339" max="14339" width="2.625" style="3" customWidth="1"/>
    <col min="14340" max="14355" width="4" style="3" customWidth="1"/>
    <col min="14356" max="14592" width="9" style="3"/>
    <col min="14593" max="14593" width="0" style="3" hidden="1" customWidth="1"/>
    <col min="14594" max="14594" width="9.625" style="3" customWidth="1"/>
    <col min="14595" max="14595" width="2.625" style="3" customWidth="1"/>
    <col min="14596" max="14611" width="4" style="3" customWidth="1"/>
    <col min="14612" max="14848" width="9" style="3"/>
    <col min="14849" max="14849" width="0" style="3" hidden="1" customWidth="1"/>
    <col min="14850" max="14850" width="9.625" style="3" customWidth="1"/>
    <col min="14851" max="14851" width="2.625" style="3" customWidth="1"/>
    <col min="14852" max="14867" width="4" style="3" customWidth="1"/>
    <col min="14868" max="15104" width="9" style="3"/>
    <col min="15105" max="15105" width="0" style="3" hidden="1" customWidth="1"/>
    <col min="15106" max="15106" width="9.625" style="3" customWidth="1"/>
    <col min="15107" max="15107" width="2.625" style="3" customWidth="1"/>
    <col min="15108" max="15123" width="4" style="3" customWidth="1"/>
    <col min="15124" max="15360" width="9" style="3"/>
    <col min="15361" max="15361" width="0" style="3" hidden="1" customWidth="1"/>
    <col min="15362" max="15362" width="9.625" style="3" customWidth="1"/>
    <col min="15363" max="15363" width="2.625" style="3" customWidth="1"/>
    <col min="15364" max="15379" width="4" style="3" customWidth="1"/>
    <col min="15380" max="15616" width="9" style="3"/>
    <col min="15617" max="15617" width="0" style="3" hidden="1" customWidth="1"/>
    <col min="15618" max="15618" width="9.625" style="3" customWidth="1"/>
    <col min="15619" max="15619" width="2.625" style="3" customWidth="1"/>
    <col min="15620" max="15635" width="4" style="3" customWidth="1"/>
    <col min="15636" max="15872" width="9" style="3"/>
    <col min="15873" max="15873" width="0" style="3" hidden="1" customWidth="1"/>
    <col min="15874" max="15874" width="9.625" style="3" customWidth="1"/>
    <col min="15875" max="15875" width="2.625" style="3" customWidth="1"/>
    <col min="15876" max="15891" width="4" style="3" customWidth="1"/>
    <col min="15892" max="16128" width="9" style="3"/>
    <col min="16129" max="16129" width="0" style="3" hidden="1" customWidth="1"/>
    <col min="16130" max="16130" width="9.625" style="3" customWidth="1"/>
    <col min="16131" max="16131" width="2.625" style="3" customWidth="1"/>
    <col min="16132" max="16147" width="4" style="3" customWidth="1"/>
    <col min="16148" max="16384" width="9" style="3"/>
  </cols>
  <sheetData>
    <row r="1" spans="1:23" s="1" customFormat="1" ht="11.25" hidden="1">
      <c r="D1" s="1" t="s">
        <v>54</v>
      </c>
      <c r="F1" s="1" t="s">
        <v>55</v>
      </c>
      <c r="H1" s="1" t="s">
        <v>56</v>
      </c>
      <c r="J1" s="1" t="s">
        <v>57</v>
      </c>
      <c r="L1" s="1" t="s">
        <v>58</v>
      </c>
      <c r="N1" s="1" t="s">
        <v>59</v>
      </c>
      <c r="P1" s="1" t="s">
        <v>60</v>
      </c>
      <c r="R1" s="1" t="s">
        <v>61</v>
      </c>
    </row>
    <row r="2" spans="1:23" ht="12.75" customHeight="1">
      <c r="B2" s="2" t="s">
        <v>62</v>
      </c>
      <c r="D2" s="4"/>
      <c r="E2" s="5"/>
      <c r="F2" s="5"/>
      <c r="G2" s="6"/>
      <c r="H2" s="6"/>
      <c r="N2" s="7"/>
      <c r="O2" s="7"/>
      <c r="P2" s="7"/>
      <c r="Q2" s="7"/>
      <c r="R2" s="7"/>
      <c r="S2" s="7"/>
    </row>
    <row r="3" spans="1:23" ht="34.5" customHeight="1">
      <c r="B3" s="8" t="s">
        <v>63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0"/>
      <c r="W3" s="10"/>
    </row>
    <row r="4" spans="1:23" ht="12.75" customHeight="1">
      <c r="B4" s="1" t="s">
        <v>10</v>
      </c>
      <c r="D4" s="1"/>
      <c r="E4" s="1"/>
      <c r="F4" s="11" t="s">
        <v>64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3" ht="7.35" customHeight="1">
      <c r="B5" s="12" t="s">
        <v>12</v>
      </c>
      <c r="C5" s="13"/>
      <c r="D5" s="14" t="s">
        <v>13</v>
      </c>
      <c r="E5" s="15" t="s">
        <v>14</v>
      </c>
      <c r="F5" s="24" t="s">
        <v>15</v>
      </c>
      <c r="G5" s="25" t="s">
        <v>16</v>
      </c>
      <c r="H5" s="14" t="s">
        <v>17</v>
      </c>
      <c r="I5" s="15" t="s">
        <v>18</v>
      </c>
      <c r="J5" s="24" t="s">
        <v>19</v>
      </c>
      <c r="K5" s="15" t="s">
        <v>20</v>
      </c>
      <c r="L5" s="24" t="s">
        <v>21</v>
      </c>
      <c r="M5" s="140" t="s">
        <v>22</v>
      </c>
      <c r="N5" s="14" t="s">
        <v>23</v>
      </c>
      <c r="O5" s="19" t="s">
        <v>24</v>
      </c>
      <c r="P5" s="14" t="s">
        <v>25</v>
      </c>
      <c r="Q5" s="19" t="s">
        <v>26</v>
      </c>
      <c r="R5" s="14" t="s">
        <v>27</v>
      </c>
      <c r="S5" s="18" t="s">
        <v>28</v>
      </c>
    </row>
    <row r="6" spans="1:23" ht="7.35" customHeight="1">
      <c r="B6" s="20"/>
      <c r="C6" s="21"/>
      <c r="D6" s="22"/>
      <c r="E6" s="23"/>
      <c r="F6" s="24"/>
      <c r="G6" s="25"/>
      <c r="H6" s="22"/>
      <c r="I6" s="23"/>
      <c r="J6" s="24"/>
      <c r="K6" s="23"/>
      <c r="L6" s="24"/>
      <c r="M6" s="25"/>
      <c r="N6" s="22"/>
      <c r="O6" s="26"/>
      <c r="P6" s="22"/>
      <c r="Q6" s="26"/>
      <c r="R6" s="22"/>
      <c r="S6" s="27"/>
    </row>
    <row r="7" spans="1:23" ht="7.35" customHeight="1">
      <c r="B7" s="20"/>
      <c r="C7" s="21"/>
      <c r="D7" s="22"/>
      <c r="E7" s="23"/>
      <c r="F7" s="24"/>
      <c r="G7" s="25"/>
      <c r="H7" s="22"/>
      <c r="I7" s="23"/>
      <c r="J7" s="24"/>
      <c r="K7" s="23"/>
      <c r="L7" s="24"/>
      <c r="M7" s="25"/>
      <c r="N7" s="22"/>
      <c r="O7" s="26"/>
      <c r="P7" s="22"/>
      <c r="Q7" s="26"/>
      <c r="R7" s="22"/>
      <c r="S7" s="27"/>
    </row>
    <row r="8" spans="1:23" ht="86.85" customHeight="1">
      <c r="B8" s="28"/>
      <c r="C8" s="29"/>
      <c r="D8" s="30"/>
      <c r="E8" s="31"/>
      <c r="F8" s="32"/>
      <c r="G8" s="33"/>
      <c r="H8" s="30"/>
      <c r="I8" s="31"/>
      <c r="J8" s="32"/>
      <c r="K8" s="31"/>
      <c r="L8" s="32"/>
      <c r="M8" s="33"/>
      <c r="N8" s="30"/>
      <c r="O8" s="34"/>
      <c r="P8" s="30"/>
      <c r="Q8" s="34"/>
      <c r="R8" s="30"/>
      <c r="S8" s="35"/>
    </row>
    <row r="9" spans="1:23" ht="14.1" customHeight="1">
      <c r="B9" s="36" t="s">
        <v>29</v>
      </c>
      <c r="C9" s="37"/>
      <c r="D9" s="101">
        <v>368</v>
      </c>
      <c r="E9" s="100"/>
      <c r="F9" s="101">
        <v>171</v>
      </c>
      <c r="G9" s="100"/>
      <c r="H9" s="101">
        <v>23</v>
      </c>
      <c r="I9" s="100"/>
      <c r="J9" s="101">
        <v>46</v>
      </c>
      <c r="K9" s="100"/>
      <c r="L9" s="101">
        <v>30</v>
      </c>
      <c r="M9" s="100"/>
      <c r="N9" s="101">
        <v>21</v>
      </c>
      <c r="O9" s="100"/>
      <c r="P9" s="101">
        <v>48</v>
      </c>
      <c r="Q9" s="100"/>
      <c r="R9" s="101">
        <v>29</v>
      </c>
      <c r="S9" s="99"/>
    </row>
    <row r="10" spans="1:23" ht="14.1" customHeight="1">
      <c r="B10" s="41" t="s">
        <v>30</v>
      </c>
      <c r="C10" s="42"/>
      <c r="D10" s="106">
        <v>1000</v>
      </c>
      <c r="E10" s="105"/>
      <c r="F10" s="106">
        <v>261.31900000000002</v>
      </c>
      <c r="G10" s="105"/>
      <c r="H10" s="106">
        <v>51.637</v>
      </c>
      <c r="I10" s="105"/>
      <c r="J10" s="106">
        <v>238.364</v>
      </c>
      <c r="K10" s="105"/>
      <c r="L10" s="106">
        <v>126.696</v>
      </c>
      <c r="M10" s="105"/>
      <c r="N10" s="106">
        <v>45.801000000000002</v>
      </c>
      <c r="O10" s="105"/>
      <c r="P10" s="106">
        <v>112.944</v>
      </c>
      <c r="Q10" s="105"/>
      <c r="R10" s="106">
        <v>163.239</v>
      </c>
      <c r="S10" s="104"/>
    </row>
    <row r="11" spans="1:23" ht="10.35" customHeight="1">
      <c r="B11" s="46" t="s">
        <v>31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23" ht="10.35" customHeight="1">
      <c r="A12" s="1">
        <v>2</v>
      </c>
      <c r="B12" s="47" t="s">
        <v>76</v>
      </c>
      <c r="C12" s="48"/>
      <c r="D12" s="62">
        <v>97.69</v>
      </c>
      <c r="E12" s="51"/>
      <c r="F12" s="51">
        <v>88.83</v>
      </c>
      <c r="G12" s="51"/>
      <c r="H12" s="51">
        <v>99.16</v>
      </c>
      <c r="I12" s="51"/>
      <c r="J12" s="51">
        <v>100.65</v>
      </c>
      <c r="K12" s="51"/>
      <c r="L12" s="51">
        <v>108.94</v>
      </c>
      <c r="M12" s="51"/>
      <c r="N12" s="51">
        <v>98.21</v>
      </c>
      <c r="O12" s="51"/>
      <c r="P12" s="51">
        <v>99.96</v>
      </c>
      <c r="Q12" s="51"/>
      <c r="R12" s="51">
        <v>96.89</v>
      </c>
      <c r="S12" s="51"/>
    </row>
    <row r="13" spans="1:23" ht="10.35" customHeight="1">
      <c r="A13" s="1">
        <v>3</v>
      </c>
      <c r="B13" s="53" t="s">
        <v>77</v>
      </c>
      <c r="C13" s="48"/>
      <c r="D13" s="49">
        <v>98.93</v>
      </c>
      <c r="E13" s="54"/>
      <c r="F13" s="54">
        <v>92.23</v>
      </c>
      <c r="G13" s="54"/>
      <c r="H13" s="54">
        <v>100.33</v>
      </c>
      <c r="I13" s="54"/>
      <c r="J13" s="54">
        <v>101.56</v>
      </c>
      <c r="K13" s="54"/>
      <c r="L13" s="54">
        <v>107.64</v>
      </c>
      <c r="M13" s="54"/>
      <c r="N13" s="54">
        <v>98.83</v>
      </c>
      <c r="O13" s="54"/>
      <c r="P13" s="54">
        <v>99.91</v>
      </c>
      <c r="Q13" s="54"/>
      <c r="R13" s="54">
        <v>98.3</v>
      </c>
      <c r="S13" s="54"/>
    </row>
    <row r="14" spans="1:23" ht="10.35" customHeight="1">
      <c r="A14" s="1">
        <v>4</v>
      </c>
      <c r="B14" s="53" t="s">
        <v>78</v>
      </c>
      <c r="C14" s="48"/>
      <c r="D14" s="49">
        <v>98.62</v>
      </c>
      <c r="E14" s="54"/>
      <c r="F14" s="54">
        <v>95.11</v>
      </c>
      <c r="G14" s="54"/>
      <c r="H14" s="54">
        <v>99.74</v>
      </c>
      <c r="I14" s="54"/>
      <c r="J14" s="54">
        <v>100.31</v>
      </c>
      <c r="K14" s="54"/>
      <c r="L14" s="54">
        <v>101.15</v>
      </c>
      <c r="M14" s="54"/>
      <c r="N14" s="54">
        <v>99.12</v>
      </c>
      <c r="O14" s="54"/>
      <c r="P14" s="54">
        <v>99.9</v>
      </c>
      <c r="Q14" s="54"/>
      <c r="R14" s="54">
        <v>98.62</v>
      </c>
      <c r="S14" s="54"/>
    </row>
    <row r="15" spans="1:23" ht="10.35" customHeight="1">
      <c r="A15" s="1">
        <v>5</v>
      </c>
      <c r="B15" s="53" t="s">
        <v>79</v>
      </c>
      <c r="C15" s="48"/>
      <c r="D15" s="49">
        <v>100</v>
      </c>
      <c r="E15" s="54"/>
      <c r="F15" s="54">
        <v>100</v>
      </c>
      <c r="G15" s="54"/>
      <c r="H15" s="54">
        <v>100</v>
      </c>
      <c r="I15" s="54"/>
      <c r="J15" s="54">
        <v>100</v>
      </c>
      <c r="K15" s="54"/>
      <c r="L15" s="54">
        <v>100</v>
      </c>
      <c r="M15" s="54"/>
      <c r="N15" s="54">
        <v>100</v>
      </c>
      <c r="O15" s="54"/>
      <c r="P15" s="54">
        <v>100</v>
      </c>
      <c r="Q15" s="54"/>
      <c r="R15" s="54">
        <v>100</v>
      </c>
      <c r="S15" s="54"/>
    </row>
    <row r="16" spans="1:23" ht="10.35" customHeight="1">
      <c r="A16" s="1">
        <v>6</v>
      </c>
      <c r="B16" s="53" t="s">
        <v>80</v>
      </c>
      <c r="C16" s="48"/>
      <c r="D16" s="49">
        <v>100.66</v>
      </c>
      <c r="E16" s="54"/>
      <c r="F16" s="54">
        <v>99.71</v>
      </c>
      <c r="G16" s="54"/>
      <c r="H16" s="54">
        <v>99.69</v>
      </c>
      <c r="I16" s="54"/>
      <c r="J16" s="54">
        <v>100.86</v>
      </c>
      <c r="K16" s="54"/>
      <c r="L16" s="54">
        <v>101.9</v>
      </c>
      <c r="M16" s="54"/>
      <c r="N16" s="54">
        <v>101.79</v>
      </c>
      <c r="O16" s="54"/>
      <c r="P16" s="54">
        <v>100.3</v>
      </c>
      <c r="Q16" s="54"/>
      <c r="R16" s="54">
        <v>102.22</v>
      </c>
      <c r="S16" s="54"/>
    </row>
    <row r="17" spans="1:19" ht="10.35" customHeight="1">
      <c r="A17" s="1">
        <v>7</v>
      </c>
      <c r="B17" s="53" t="s">
        <v>81</v>
      </c>
      <c r="C17" s="48"/>
      <c r="D17" s="49">
        <v>102.08</v>
      </c>
      <c r="E17" s="54"/>
      <c r="F17" s="54">
        <v>100.72</v>
      </c>
      <c r="G17" s="54"/>
      <c r="H17" s="54">
        <v>100.07</v>
      </c>
      <c r="I17" s="54"/>
      <c r="J17" s="54">
        <v>101.77</v>
      </c>
      <c r="K17" s="54"/>
      <c r="L17" s="54">
        <v>104.29</v>
      </c>
      <c r="M17" s="54"/>
      <c r="N17" s="54">
        <v>102.93</v>
      </c>
      <c r="O17" s="54"/>
      <c r="P17" s="54">
        <v>100.37</v>
      </c>
      <c r="Q17" s="54"/>
      <c r="R17" s="54">
        <v>107.93</v>
      </c>
      <c r="S17" s="54"/>
    </row>
    <row r="18" spans="1:19" ht="10.35" customHeight="1">
      <c r="A18" s="1">
        <v>8</v>
      </c>
      <c r="B18" s="53" t="s">
        <v>82</v>
      </c>
      <c r="C18" s="48"/>
      <c r="D18" s="49">
        <v>102.63</v>
      </c>
      <c r="E18" s="54"/>
      <c r="F18" s="54">
        <v>102.62</v>
      </c>
      <c r="G18" s="54"/>
      <c r="H18" s="54">
        <v>99.34</v>
      </c>
      <c r="I18" s="54"/>
      <c r="J18" s="54">
        <v>102.4</v>
      </c>
      <c r="K18" s="54"/>
      <c r="L18" s="54">
        <v>102.65</v>
      </c>
      <c r="M18" s="54"/>
      <c r="N18" s="54">
        <v>103.81</v>
      </c>
      <c r="O18" s="54"/>
      <c r="P18" s="54">
        <v>101.02</v>
      </c>
      <c r="Q18" s="54"/>
      <c r="R18" s="54">
        <v>108.44</v>
      </c>
      <c r="S18" s="54"/>
    </row>
    <row r="19" spans="1:19" ht="10.35" customHeight="1">
      <c r="A19" s="1">
        <v>9</v>
      </c>
      <c r="B19" s="53" t="s">
        <v>83</v>
      </c>
      <c r="C19" s="48"/>
      <c r="D19" s="49">
        <v>102.42</v>
      </c>
      <c r="E19" s="54"/>
      <c r="F19" s="54">
        <v>103.32</v>
      </c>
      <c r="G19" s="54"/>
      <c r="H19" s="54">
        <v>100.53</v>
      </c>
      <c r="I19" s="54"/>
      <c r="J19" s="54">
        <v>102.69</v>
      </c>
      <c r="K19" s="54"/>
      <c r="L19" s="54">
        <v>98.33</v>
      </c>
      <c r="M19" s="54"/>
      <c r="N19" s="54">
        <v>104.68</v>
      </c>
      <c r="O19" s="54"/>
      <c r="P19" s="54">
        <v>100.3</v>
      </c>
      <c r="Q19" s="54"/>
      <c r="R19" s="54">
        <v>109.4</v>
      </c>
      <c r="S19" s="54"/>
    </row>
    <row r="20" spans="1:19" ht="10.35" customHeight="1">
      <c r="A20" s="1">
        <v>10</v>
      </c>
      <c r="B20" s="53" t="s">
        <v>84</v>
      </c>
      <c r="C20" s="48"/>
      <c r="D20" s="49" t="s">
        <v>84</v>
      </c>
      <c r="E20" s="54"/>
      <c r="F20" s="54" t="s">
        <v>84</v>
      </c>
      <c r="G20" s="54"/>
      <c r="H20" s="54" t="s">
        <v>84</v>
      </c>
      <c r="I20" s="54"/>
      <c r="J20" s="54" t="s">
        <v>84</v>
      </c>
      <c r="K20" s="54"/>
      <c r="L20" s="54" t="s">
        <v>84</v>
      </c>
      <c r="M20" s="54"/>
      <c r="N20" s="54" t="s">
        <v>84</v>
      </c>
      <c r="O20" s="54"/>
      <c r="P20" s="54" t="s">
        <v>84</v>
      </c>
      <c r="Q20" s="54"/>
      <c r="R20" s="54" t="s">
        <v>84</v>
      </c>
      <c r="S20" s="54"/>
    </row>
    <row r="21" spans="1:19" ht="10.35" customHeight="1">
      <c r="A21" s="1">
        <v>11</v>
      </c>
      <c r="B21" s="53" t="s">
        <v>85</v>
      </c>
      <c r="C21" s="48" t="s">
        <v>32</v>
      </c>
      <c r="D21" s="49">
        <v>104.39</v>
      </c>
      <c r="E21" s="54"/>
      <c r="F21" s="54">
        <v>105.87</v>
      </c>
      <c r="G21" s="54"/>
      <c r="H21" s="54">
        <v>102.3</v>
      </c>
      <c r="I21" s="54"/>
      <c r="J21" s="54">
        <v>103.6</v>
      </c>
      <c r="K21" s="54"/>
      <c r="L21" s="54">
        <v>104.18</v>
      </c>
      <c r="M21" s="54"/>
      <c r="N21" s="54">
        <v>104.92</v>
      </c>
      <c r="O21" s="54"/>
      <c r="P21" s="54">
        <v>101.41</v>
      </c>
      <c r="Q21" s="54"/>
      <c r="R21" s="54">
        <v>109.93</v>
      </c>
      <c r="S21" s="54"/>
    </row>
    <row r="22" spans="1:19" ht="10.35" customHeight="1">
      <c r="A22" s="1">
        <v>12</v>
      </c>
      <c r="B22" s="53" t="s">
        <v>86</v>
      </c>
      <c r="C22" s="48"/>
      <c r="D22" s="49">
        <v>103.58</v>
      </c>
      <c r="E22" s="54"/>
      <c r="F22" s="54">
        <v>103.48</v>
      </c>
      <c r="G22" s="54"/>
      <c r="H22" s="54">
        <v>98.4</v>
      </c>
      <c r="I22" s="54"/>
      <c r="J22" s="54">
        <v>102.97</v>
      </c>
      <c r="K22" s="54"/>
      <c r="L22" s="54">
        <v>102.39</v>
      </c>
      <c r="M22" s="54"/>
      <c r="N22" s="54">
        <v>104.75</v>
      </c>
      <c r="O22" s="54"/>
      <c r="P22" s="54">
        <v>102.22</v>
      </c>
      <c r="Q22" s="54"/>
      <c r="R22" s="54">
        <v>111.84</v>
      </c>
      <c r="S22" s="54"/>
    </row>
    <row r="23" spans="1:19" ht="10.35" customHeight="1">
      <c r="A23" s="1">
        <v>13</v>
      </c>
      <c r="B23" s="53" t="s">
        <v>87</v>
      </c>
      <c r="C23" s="48"/>
      <c r="D23" s="49">
        <v>103.06</v>
      </c>
      <c r="E23" s="54"/>
      <c r="F23" s="54">
        <v>103.35</v>
      </c>
      <c r="G23" s="54"/>
      <c r="H23" s="54">
        <v>97.87</v>
      </c>
      <c r="I23" s="54"/>
      <c r="J23" s="54">
        <v>103.13</v>
      </c>
      <c r="K23" s="54"/>
      <c r="L23" s="54">
        <v>102.65</v>
      </c>
      <c r="M23" s="54"/>
      <c r="N23" s="54">
        <v>104.98</v>
      </c>
      <c r="O23" s="54"/>
      <c r="P23" s="54">
        <v>100.49</v>
      </c>
      <c r="Q23" s="54"/>
      <c r="R23" s="54">
        <v>109.76</v>
      </c>
      <c r="S23" s="54"/>
    </row>
    <row r="24" spans="1:19" ht="10.35" customHeight="1">
      <c r="A24" s="1">
        <v>14</v>
      </c>
      <c r="B24" s="53" t="s">
        <v>88</v>
      </c>
      <c r="C24" s="48"/>
      <c r="D24" s="49">
        <v>103.69</v>
      </c>
      <c r="E24" s="54"/>
      <c r="F24" s="54">
        <v>103.41</v>
      </c>
      <c r="G24" s="54"/>
      <c r="H24" s="54">
        <v>105.32</v>
      </c>
      <c r="I24" s="54"/>
      <c r="J24" s="54">
        <v>103.11</v>
      </c>
      <c r="K24" s="54"/>
      <c r="L24" s="54">
        <v>103.31</v>
      </c>
      <c r="M24" s="54"/>
      <c r="N24" s="54">
        <v>104.94</v>
      </c>
      <c r="O24" s="54"/>
      <c r="P24" s="54">
        <v>101.2</v>
      </c>
      <c r="Q24" s="54"/>
      <c r="R24" s="54">
        <v>110.16</v>
      </c>
      <c r="S24" s="54"/>
    </row>
    <row r="25" spans="1:19" ht="10.35" customHeight="1">
      <c r="A25" s="1">
        <v>15</v>
      </c>
      <c r="B25" s="53" t="s">
        <v>89</v>
      </c>
      <c r="C25" s="48"/>
      <c r="D25" s="49">
        <v>103.97</v>
      </c>
      <c r="E25" s="54"/>
      <c r="F25" s="54">
        <v>104.41</v>
      </c>
      <c r="G25" s="54"/>
      <c r="H25" s="54">
        <v>104.73</v>
      </c>
      <c r="I25" s="54"/>
      <c r="J25" s="54">
        <v>103.16</v>
      </c>
      <c r="K25" s="54"/>
      <c r="L25" s="54">
        <v>103.43</v>
      </c>
      <c r="M25" s="54"/>
      <c r="N25" s="54">
        <v>104.64</v>
      </c>
      <c r="O25" s="54"/>
      <c r="P25" s="54">
        <v>100.99</v>
      </c>
      <c r="Q25" s="54"/>
      <c r="R25" s="54">
        <v>110.59</v>
      </c>
      <c r="S25" s="54"/>
    </row>
    <row r="26" spans="1:19" ht="10.35" customHeight="1">
      <c r="A26" s="1">
        <v>16</v>
      </c>
      <c r="B26" s="53" t="s">
        <v>90</v>
      </c>
      <c r="C26" s="48"/>
      <c r="D26" s="49">
        <v>104.14</v>
      </c>
      <c r="E26" s="54"/>
      <c r="F26" s="54">
        <v>105.45</v>
      </c>
      <c r="G26" s="54"/>
      <c r="H26" s="54">
        <v>103.17</v>
      </c>
      <c r="I26" s="54"/>
      <c r="J26" s="54">
        <v>103.22</v>
      </c>
      <c r="K26" s="54"/>
      <c r="L26" s="54">
        <v>104.17</v>
      </c>
      <c r="M26" s="54"/>
      <c r="N26" s="54">
        <v>104.45</v>
      </c>
      <c r="O26" s="54"/>
      <c r="P26" s="54">
        <v>100.96</v>
      </c>
      <c r="Q26" s="54"/>
      <c r="R26" s="54">
        <v>109.8</v>
      </c>
      <c r="S26" s="54"/>
    </row>
    <row r="27" spans="1:19" ht="10.35" customHeight="1">
      <c r="A27" s="1">
        <v>17</v>
      </c>
      <c r="B27" s="53" t="s">
        <v>91</v>
      </c>
      <c r="C27" s="48"/>
      <c r="D27" s="49">
        <v>104.35</v>
      </c>
      <c r="E27" s="54"/>
      <c r="F27" s="54">
        <v>105.51</v>
      </c>
      <c r="G27" s="54"/>
      <c r="H27" s="54">
        <v>100.95</v>
      </c>
      <c r="I27" s="54"/>
      <c r="J27" s="54">
        <v>103.82</v>
      </c>
      <c r="K27" s="54"/>
      <c r="L27" s="54">
        <v>105.09</v>
      </c>
      <c r="M27" s="54"/>
      <c r="N27" s="54">
        <v>104.68</v>
      </c>
      <c r="O27" s="54"/>
      <c r="P27" s="54">
        <v>101.25</v>
      </c>
      <c r="Q27" s="54"/>
      <c r="R27" s="54">
        <v>109.82</v>
      </c>
      <c r="S27" s="54"/>
    </row>
    <row r="28" spans="1:19" ht="10.35" customHeight="1">
      <c r="A28" s="1">
        <v>18</v>
      </c>
      <c r="B28" s="53" t="s">
        <v>92</v>
      </c>
      <c r="C28" s="48"/>
      <c r="D28" s="49">
        <v>105</v>
      </c>
      <c r="E28" s="54"/>
      <c r="F28" s="54">
        <v>107.53</v>
      </c>
      <c r="G28" s="54"/>
      <c r="H28" s="54">
        <v>99.39</v>
      </c>
      <c r="I28" s="54"/>
      <c r="J28" s="54">
        <v>104.65</v>
      </c>
      <c r="K28" s="54"/>
      <c r="L28" s="54">
        <v>104.86</v>
      </c>
      <c r="M28" s="54"/>
      <c r="N28" s="54">
        <v>105.19</v>
      </c>
      <c r="O28" s="54"/>
      <c r="P28" s="54">
        <v>101.64</v>
      </c>
      <c r="Q28" s="54"/>
      <c r="R28" s="54">
        <v>109.65</v>
      </c>
      <c r="S28" s="54"/>
    </row>
    <row r="29" spans="1:19" ht="10.35" customHeight="1">
      <c r="A29" s="1">
        <v>19</v>
      </c>
      <c r="B29" s="53" t="s">
        <v>93</v>
      </c>
      <c r="C29" s="48"/>
      <c r="D29" s="49">
        <v>105.11</v>
      </c>
      <c r="E29" s="54"/>
      <c r="F29" s="54">
        <v>107.81</v>
      </c>
      <c r="G29" s="54"/>
      <c r="H29" s="54">
        <v>98.26</v>
      </c>
      <c r="I29" s="54"/>
      <c r="J29" s="54">
        <v>104.7</v>
      </c>
      <c r="K29" s="54"/>
      <c r="L29" s="54">
        <v>104.98</v>
      </c>
      <c r="M29" s="54"/>
      <c r="N29" s="54">
        <v>105.16</v>
      </c>
      <c r="O29" s="54"/>
      <c r="P29" s="54">
        <v>102.44</v>
      </c>
      <c r="Q29" s="54"/>
      <c r="R29" s="54">
        <v>109.48</v>
      </c>
      <c r="S29" s="54"/>
    </row>
    <row r="30" spans="1:19" ht="10.35" customHeight="1">
      <c r="A30" s="1">
        <v>20</v>
      </c>
      <c r="B30" s="53" t="s">
        <v>94</v>
      </c>
      <c r="C30" s="48"/>
      <c r="D30" s="49">
        <v>105.42</v>
      </c>
      <c r="E30" s="54"/>
      <c r="F30" s="54">
        <v>108.14</v>
      </c>
      <c r="G30" s="54"/>
      <c r="H30" s="54">
        <v>107.35</v>
      </c>
      <c r="I30" s="54"/>
      <c r="J30" s="54">
        <v>103.79</v>
      </c>
      <c r="K30" s="54"/>
      <c r="L30" s="54">
        <v>105.79</v>
      </c>
      <c r="M30" s="54"/>
      <c r="N30" s="54">
        <v>104.85</v>
      </c>
      <c r="O30" s="54"/>
      <c r="P30" s="54">
        <v>101.99</v>
      </c>
      <c r="Q30" s="54"/>
      <c r="R30" s="54">
        <v>108.93</v>
      </c>
      <c r="S30" s="54"/>
    </row>
    <row r="31" spans="1:19" ht="10.35" customHeight="1">
      <c r="A31" s="1">
        <v>21</v>
      </c>
      <c r="B31" s="53" t="s">
        <v>95</v>
      </c>
      <c r="C31" s="48" t="s">
        <v>32</v>
      </c>
      <c r="D31" s="49">
        <v>105.7</v>
      </c>
      <c r="E31" s="54"/>
      <c r="F31" s="54">
        <v>108.65</v>
      </c>
      <c r="G31" s="54"/>
      <c r="H31" s="54">
        <v>106.06</v>
      </c>
      <c r="I31" s="54"/>
      <c r="J31" s="54">
        <v>103.99</v>
      </c>
      <c r="K31" s="54"/>
      <c r="L31" s="54">
        <v>106.77</v>
      </c>
      <c r="M31" s="54"/>
      <c r="N31" s="54">
        <v>105.12</v>
      </c>
      <c r="O31" s="54"/>
      <c r="P31" s="54">
        <v>101.61</v>
      </c>
      <c r="Q31" s="54"/>
      <c r="R31" s="54">
        <v>109.44</v>
      </c>
      <c r="S31" s="54"/>
    </row>
    <row r="32" spans="1:19" ht="10.35" customHeight="1">
      <c r="A32" s="1">
        <v>22</v>
      </c>
      <c r="B32" s="53" t="s">
        <v>96</v>
      </c>
      <c r="C32" s="48" t="s">
        <v>32</v>
      </c>
      <c r="D32" s="49">
        <v>105.49</v>
      </c>
      <c r="E32" s="54"/>
      <c r="F32" s="54">
        <v>108.24</v>
      </c>
      <c r="G32" s="54"/>
      <c r="H32" s="54">
        <v>105.06</v>
      </c>
      <c r="I32" s="54"/>
      <c r="J32" s="54">
        <v>104.03</v>
      </c>
      <c r="K32" s="54"/>
      <c r="L32" s="54">
        <v>105.06</v>
      </c>
      <c r="M32" s="54"/>
      <c r="N32" s="54">
        <v>105.49</v>
      </c>
      <c r="O32" s="54"/>
      <c r="P32" s="54">
        <v>101.99</v>
      </c>
      <c r="Q32" s="54"/>
      <c r="R32" s="54">
        <v>110.12</v>
      </c>
      <c r="S32" s="54"/>
    </row>
    <row r="33" spans="1:19" ht="10.35" customHeight="1">
      <c r="A33" s="1">
        <v>23</v>
      </c>
      <c r="B33" s="53" t="s">
        <v>97</v>
      </c>
      <c r="C33" s="48" t="s">
        <v>33</v>
      </c>
      <c r="D33" s="49" t="s">
        <v>84</v>
      </c>
      <c r="E33" s="54"/>
      <c r="F33" s="54" t="s">
        <v>84</v>
      </c>
      <c r="G33" s="54"/>
      <c r="H33" s="54" t="s">
        <v>84</v>
      </c>
      <c r="I33" s="54"/>
      <c r="J33" s="54" t="s">
        <v>84</v>
      </c>
      <c r="K33" s="54"/>
      <c r="L33" s="54" t="s">
        <v>84</v>
      </c>
      <c r="M33" s="54"/>
      <c r="N33" s="54" t="s">
        <v>84</v>
      </c>
      <c r="O33" s="54"/>
      <c r="P33" s="54" t="s">
        <v>84</v>
      </c>
      <c r="Q33" s="54"/>
      <c r="R33" s="54" t="s">
        <v>84</v>
      </c>
      <c r="S33" s="54"/>
    </row>
    <row r="34" spans="1:19" ht="10.35" customHeight="1">
      <c r="A34" s="1">
        <v>24</v>
      </c>
      <c r="B34" s="53" t="s">
        <v>98</v>
      </c>
      <c r="C34" s="48" t="s">
        <v>32</v>
      </c>
      <c r="D34" s="49">
        <v>106.05</v>
      </c>
      <c r="E34" s="54"/>
      <c r="F34" s="54">
        <v>108.42</v>
      </c>
      <c r="G34" s="54"/>
      <c r="H34" s="54">
        <v>102.46</v>
      </c>
      <c r="I34" s="54"/>
      <c r="J34" s="54">
        <v>104.3</v>
      </c>
      <c r="K34" s="54"/>
      <c r="L34" s="54">
        <v>106.95</v>
      </c>
      <c r="M34" s="54"/>
      <c r="N34" s="54">
        <v>105.29</v>
      </c>
      <c r="O34" s="54"/>
      <c r="P34" s="54">
        <v>102.03</v>
      </c>
      <c r="Q34" s="54"/>
      <c r="R34" s="54">
        <v>112.37</v>
      </c>
      <c r="S34" s="54"/>
    </row>
    <row r="35" spans="1:19" s="59" customFormat="1" ht="10.35" customHeight="1">
      <c r="A35" s="1">
        <v>25</v>
      </c>
      <c r="B35" s="56" t="s">
        <v>86</v>
      </c>
      <c r="C35" s="48"/>
      <c r="D35" s="141">
        <v>106.12</v>
      </c>
      <c r="E35" s="119"/>
      <c r="F35" s="119">
        <v>108.97</v>
      </c>
      <c r="G35" s="119"/>
      <c r="H35" s="119">
        <v>101.13</v>
      </c>
      <c r="I35" s="119"/>
      <c r="J35" s="119">
        <v>104.41</v>
      </c>
      <c r="K35" s="119"/>
      <c r="L35" s="119">
        <v>107.49</v>
      </c>
      <c r="M35" s="119"/>
      <c r="N35" s="119">
        <v>105.47</v>
      </c>
      <c r="O35" s="119"/>
      <c r="P35" s="119">
        <v>102.95</v>
      </c>
      <c r="Q35" s="119"/>
      <c r="R35" s="119">
        <v>111</v>
      </c>
      <c r="S35" s="119"/>
    </row>
    <row r="36" spans="1:19" ht="10.35" customHeight="1">
      <c r="B36" s="40" t="s">
        <v>34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10.35" customHeight="1">
      <c r="A37" s="1">
        <v>27</v>
      </c>
      <c r="B37" s="47" t="str">
        <f>B12</f>
        <v>民國102年</v>
      </c>
      <c r="C37" s="61"/>
      <c r="D37" s="62">
        <v>0.85</v>
      </c>
      <c r="E37" s="51"/>
      <c r="F37" s="51">
        <v>1.27</v>
      </c>
      <c r="G37" s="51"/>
      <c r="H37" s="51">
        <v>-0.1</v>
      </c>
      <c r="I37" s="51"/>
      <c r="J37" s="51">
        <v>0.94</v>
      </c>
      <c r="K37" s="51"/>
      <c r="L37" s="51">
        <v>0.49</v>
      </c>
      <c r="M37" s="51"/>
      <c r="N37" s="51">
        <v>0.95</v>
      </c>
      <c r="O37" s="51"/>
      <c r="P37" s="51">
        <v>0.3</v>
      </c>
      <c r="Q37" s="51"/>
      <c r="R37" s="51">
        <v>1</v>
      </c>
      <c r="S37" s="51"/>
    </row>
    <row r="38" spans="1:19" ht="10.35" customHeight="1">
      <c r="A38" s="1">
        <v>28</v>
      </c>
      <c r="B38" s="53" t="str">
        <f t="shared" ref="B38:B60" si="0">B13</f>
        <v>民國103年</v>
      </c>
      <c r="C38" s="142"/>
      <c r="D38" s="49">
        <v>1.27</v>
      </c>
      <c r="E38" s="54"/>
      <c r="F38" s="54">
        <v>3.83</v>
      </c>
      <c r="G38" s="54"/>
      <c r="H38" s="54">
        <v>1.18</v>
      </c>
      <c r="I38" s="54"/>
      <c r="J38" s="54">
        <v>0.9</v>
      </c>
      <c r="K38" s="54"/>
      <c r="L38" s="54">
        <v>-1.19</v>
      </c>
      <c r="M38" s="54"/>
      <c r="N38" s="54">
        <v>0.63</v>
      </c>
      <c r="O38" s="54"/>
      <c r="P38" s="54">
        <v>-0.05</v>
      </c>
      <c r="Q38" s="54"/>
      <c r="R38" s="54">
        <v>1.46</v>
      </c>
      <c r="S38" s="54"/>
    </row>
    <row r="39" spans="1:19" ht="10.35" customHeight="1">
      <c r="A39" s="1">
        <v>29</v>
      </c>
      <c r="B39" s="53" t="str">
        <f t="shared" si="0"/>
        <v>民國104年</v>
      </c>
      <c r="C39" s="142"/>
      <c r="D39" s="49">
        <v>-0.31</v>
      </c>
      <c r="E39" s="54"/>
      <c r="F39" s="54">
        <v>3.12</v>
      </c>
      <c r="G39" s="54"/>
      <c r="H39" s="54">
        <v>-0.59</v>
      </c>
      <c r="I39" s="54"/>
      <c r="J39" s="54">
        <v>-1.23</v>
      </c>
      <c r="K39" s="54"/>
      <c r="L39" s="54">
        <v>-6.03</v>
      </c>
      <c r="M39" s="54"/>
      <c r="N39" s="54">
        <v>0.28999999999999998</v>
      </c>
      <c r="O39" s="54"/>
      <c r="P39" s="54">
        <v>-0.01</v>
      </c>
      <c r="Q39" s="54"/>
      <c r="R39" s="54">
        <v>0.33</v>
      </c>
      <c r="S39" s="54"/>
    </row>
    <row r="40" spans="1:19" ht="10.35" customHeight="1">
      <c r="A40" s="1">
        <v>30</v>
      </c>
      <c r="B40" s="53" t="str">
        <f t="shared" si="0"/>
        <v>民國105年</v>
      </c>
      <c r="C40" s="142"/>
      <c r="D40" s="49">
        <v>1.4</v>
      </c>
      <c r="E40" s="54"/>
      <c r="F40" s="54">
        <v>5.14</v>
      </c>
      <c r="G40" s="54"/>
      <c r="H40" s="54">
        <v>0.26</v>
      </c>
      <c r="I40" s="54"/>
      <c r="J40" s="54">
        <v>-0.31</v>
      </c>
      <c r="K40" s="54"/>
      <c r="L40" s="54">
        <v>-1.1399999999999999</v>
      </c>
      <c r="M40" s="54"/>
      <c r="N40" s="54">
        <v>0.89</v>
      </c>
      <c r="O40" s="54"/>
      <c r="P40" s="54">
        <v>0.1</v>
      </c>
      <c r="Q40" s="54"/>
      <c r="R40" s="54">
        <v>1.4</v>
      </c>
      <c r="S40" s="54"/>
    </row>
    <row r="41" spans="1:19" ht="10.35" customHeight="1">
      <c r="A41" s="1">
        <v>31</v>
      </c>
      <c r="B41" s="53" t="str">
        <f t="shared" si="0"/>
        <v>民國106年</v>
      </c>
      <c r="C41" s="142"/>
      <c r="D41" s="49">
        <v>0.66</v>
      </c>
      <c r="E41" s="54"/>
      <c r="F41" s="54">
        <v>-0.28999999999999998</v>
      </c>
      <c r="G41" s="54"/>
      <c r="H41" s="54">
        <v>-0.31</v>
      </c>
      <c r="I41" s="54"/>
      <c r="J41" s="54">
        <v>0.86</v>
      </c>
      <c r="K41" s="54"/>
      <c r="L41" s="54">
        <v>1.9</v>
      </c>
      <c r="M41" s="54"/>
      <c r="N41" s="54">
        <v>1.79</v>
      </c>
      <c r="O41" s="54"/>
      <c r="P41" s="54">
        <v>0.3</v>
      </c>
      <c r="Q41" s="54"/>
      <c r="R41" s="54">
        <v>2.2200000000000002</v>
      </c>
      <c r="S41" s="54"/>
    </row>
    <row r="42" spans="1:19" ht="10.35" customHeight="1">
      <c r="A42" s="1">
        <v>32</v>
      </c>
      <c r="B42" s="53" t="str">
        <f t="shared" si="0"/>
        <v>民國107年</v>
      </c>
      <c r="C42" s="142"/>
      <c r="D42" s="49">
        <v>1.41</v>
      </c>
      <c r="E42" s="54"/>
      <c r="F42" s="54">
        <v>1.01</v>
      </c>
      <c r="G42" s="54"/>
      <c r="H42" s="54">
        <v>0.38</v>
      </c>
      <c r="I42" s="54"/>
      <c r="J42" s="54">
        <v>0.9</v>
      </c>
      <c r="K42" s="54"/>
      <c r="L42" s="54">
        <v>2.35</v>
      </c>
      <c r="M42" s="54"/>
      <c r="N42" s="54">
        <v>1.1200000000000001</v>
      </c>
      <c r="O42" s="54"/>
      <c r="P42" s="54">
        <v>7.0000000000000007E-2</v>
      </c>
      <c r="Q42" s="54"/>
      <c r="R42" s="54">
        <v>5.59</v>
      </c>
      <c r="S42" s="54"/>
    </row>
    <row r="43" spans="1:19" ht="10.35" customHeight="1">
      <c r="A43" s="1">
        <v>33</v>
      </c>
      <c r="B43" s="53" t="str">
        <f t="shared" si="0"/>
        <v>民國108年</v>
      </c>
      <c r="C43" s="142"/>
      <c r="D43" s="49">
        <v>0.54</v>
      </c>
      <c r="E43" s="54"/>
      <c r="F43" s="54">
        <v>1.89</v>
      </c>
      <c r="G43" s="54"/>
      <c r="H43" s="54">
        <v>-0.73</v>
      </c>
      <c r="I43" s="54"/>
      <c r="J43" s="54">
        <v>0.62</v>
      </c>
      <c r="K43" s="54"/>
      <c r="L43" s="54">
        <v>-1.57</v>
      </c>
      <c r="M43" s="54"/>
      <c r="N43" s="54">
        <v>0.85</v>
      </c>
      <c r="O43" s="54"/>
      <c r="P43" s="54">
        <v>0.65</v>
      </c>
      <c r="Q43" s="54"/>
      <c r="R43" s="54">
        <v>0.47</v>
      </c>
      <c r="S43" s="54"/>
    </row>
    <row r="44" spans="1:19" ht="10.35" customHeight="1">
      <c r="A44" s="1">
        <v>34</v>
      </c>
      <c r="B44" s="53" t="str">
        <f t="shared" si="0"/>
        <v>民國109年</v>
      </c>
      <c r="C44" s="48"/>
      <c r="D44" s="49">
        <v>-0.2</v>
      </c>
      <c r="E44" s="54"/>
      <c r="F44" s="54">
        <v>0.68</v>
      </c>
      <c r="G44" s="54"/>
      <c r="H44" s="54">
        <v>1.2</v>
      </c>
      <c r="I44" s="54"/>
      <c r="J44" s="54">
        <v>0.28000000000000003</v>
      </c>
      <c r="K44" s="54"/>
      <c r="L44" s="54">
        <v>-4.21</v>
      </c>
      <c r="M44" s="54"/>
      <c r="N44" s="54">
        <v>0.84</v>
      </c>
      <c r="O44" s="54"/>
      <c r="P44" s="54">
        <v>-0.71</v>
      </c>
      <c r="Q44" s="54"/>
      <c r="R44" s="54">
        <v>0.89</v>
      </c>
      <c r="S44" s="54"/>
    </row>
    <row r="45" spans="1:19" ht="10.35" customHeight="1">
      <c r="A45" s="1">
        <v>35</v>
      </c>
      <c r="B45" s="53" t="str">
        <f t="shared" si="0"/>
        <v/>
      </c>
      <c r="C45" s="48"/>
      <c r="D45" s="49" t="s">
        <v>84</v>
      </c>
      <c r="E45" s="54"/>
      <c r="F45" s="54" t="s">
        <v>84</v>
      </c>
      <c r="G45" s="54"/>
      <c r="H45" s="54" t="s">
        <v>84</v>
      </c>
      <c r="I45" s="54"/>
      <c r="J45" s="54" t="s">
        <v>84</v>
      </c>
      <c r="K45" s="54"/>
      <c r="L45" s="54" t="s">
        <v>84</v>
      </c>
      <c r="M45" s="54"/>
      <c r="N45" s="54" t="s">
        <v>84</v>
      </c>
      <c r="O45" s="54"/>
      <c r="P45" s="54" t="s">
        <v>84</v>
      </c>
      <c r="Q45" s="54"/>
      <c r="R45" s="54" t="s">
        <v>84</v>
      </c>
      <c r="S45" s="54"/>
    </row>
    <row r="46" spans="1:19" ht="10.35" customHeight="1">
      <c r="A46" s="1">
        <v>36</v>
      </c>
      <c r="B46" s="53" t="str">
        <f t="shared" si="0"/>
        <v>民國110年</v>
      </c>
      <c r="C46" s="48" t="s">
        <v>32</v>
      </c>
      <c r="D46" s="49">
        <v>1.92</v>
      </c>
      <c r="E46" s="54"/>
      <c r="F46" s="54">
        <v>2.4700000000000002</v>
      </c>
      <c r="G46" s="54"/>
      <c r="H46" s="54">
        <v>1.76</v>
      </c>
      <c r="I46" s="54"/>
      <c r="J46" s="54">
        <v>0.89</v>
      </c>
      <c r="K46" s="54"/>
      <c r="L46" s="54">
        <v>5.95</v>
      </c>
      <c r="M46" s="54"/>
      <c r="N46" s="54">
        <v>0.23</v>
      </c>
      <c r="O46" s="54"/>
      <c r="P46" s="54">
        <v>1.1100000000000001</v>
      </c>
      <c r="Q46" s="54"/>
      <c r="R46" s="54">
        <v>0.48</v>
      </c>
      <c r="S46" s="54"/>
    </row>
    <row r="47" spans="1:19" ht="10.35" customHeight="1">
      <c r="A47" s="1">
        <v>37</v>
      </c>
      <c r="B47" s="53" t="str">
        <f t="shared" si="0"/>
        <v>2月</v>
      </c>
      <c r="C47" s="143"/>
      <c r="D47" s="49">
        <v>1.21</v>
      </c>
      <c r="E47" s="54"/>
      <c r="F47" s="54">
        <v>0.43</v>
      </c>
      <c r="G47" s="54"/>
      <c r="H47" s="54">
        <v>1.33</v>
      </c>
      <c r="I47" s="54"/>
      <c r="J47" s="54">
        <v>0.61</v>
      </c>
      <c r="K47" s="54"/>
      <c r="L47" s="54">
        <v>1.91</v>
      </c>
      <c r="M47" s="54"/>
      <c r="N47" s="54">
        <v>0.48</v>
      </c>
      <c r="O47" s="54"/>
      <c r="P47" s="54">
        <v>1.73</v>
      </c>
      <c r="Q47" s="54"/>
      <c r="R47" s="54">
        <v>2.5499999999999998</v>
      </c>
      <c r="S47" s="54"/>
    </row>
    <row r="48" spans="1:19" ht="10.35" customHeight="1">
      <c r="A48" s="1">
        <v>38</v>
      </c>
      <c r="B48" s="53" t="str">
        <f t="shared" si="0"/>
        <v>3月</v>
      </c>
      <c r="C48" s="143"/>
      <c r="D48" s="49">
        <v>1.17</v>
      </c>
      <c r="E48" s="54"/>
      <c r="F48" s="54">
        <v>0.54</v>
      </c>
      <c r="G48" s="54"/>
      <c r="H48" s="54">
        <v>1.94</v>
      </c>
      <c r="I48" s="54"/>
      <c r="J48" s="54">
        <v>0.7</v>
      </c>
      <c r="K48" s="54"/>
      <c r="L48" s="54">
        <v>4.58</v>
      </c>
      <c r="M48" s="54"/>
      <c r="N48" s="54">
        <v>0.41</v>
      </c>
      <c r="O48" s="54"/>
      <c r="P48" s="54">
        <v>0.7</v>
      </c>
      <c r="Q48" s="54"/>
      <c r="R48" s="54">
        <v>0.52</v>
      </c>
      <c r="S48" s="54"/>
    </row>
    <row r="49" spans="1:21" ht="10.35" customHeight="1">
      <c r="A49" s="1">
        <v>39</v>
      </c>
      <c r="B49" s="53" t="str">
        <f t="shared" si="0"/>
        <v>4月</v>
      </c>
      <c r="C49" s="143"/>
      <c r="D49" s="49">
        <v>2</v>
      </c>
      <c r="E49" s="54"/>
      <c r="F49" s="54">
        <v>0.64</v>
      </c>
      <c r="G49" s="54"/>
      <c r="H49" s="54">
        <v>1.33</v>
      </c>
      <c r="I49" s="54"/>
      <c r="J49" s="54">
        <v>0.9</v>
      </c>
      <c r="K49" s="54"/>
      <c r="L49" s="54">
        <v>9.4499999999999993</v>
      </c>
      <c r="M49" s="54"/>
      <c r="N49" s="54">
        <v>0.37</v>
      </c>
      <c r="O49" s="54"/>
      <c r="P49" s="54">
        <v>1.56</v>
      </c>
      <c r="Q49" s="54"/>
      <c r="R49" s="54">
        <v>0.97</v>
      </c>
      <c r="S49" s="54"/>
    </row>
    <row r="50" spans="1:21" ht="10.35" customHeight="1">
      <c r="A50" s="1">
        <v>40</v>
      </c>
      <c r="B50" s="53" t="str">
        <f t="shared" si="0"/>
        <v>5月</v>
      </c>
      <c r="C50" s="143"/>
      <c r="D50" s="49">
        <v>2.37</v>
      </c>
      <c r="E50" s="54"/>
      <c r="F50" s="54">
        <v>1.69</v>
      </c>
      <c r="G50" s="54"/>
      <c r="H50" s="54">
        <v>2.6</v>
      </c>
      <c r="I50" s="54"/>
      <c r="J50" s="54">
        <v>0.93</v>
      </c>
      <c r="K50" s="54"/>
      <c r="L50" s="54">
        <v>9.5</v>
      </c>
      <c r="M50" s="54"/>
      <c r="N50" s="54">
        <v>0.13</v>
      </c>
      <c r="O50" s="54"/>
      <c r="P50" s="54">
        <v>1.52</v>
      </c>
      <c r="Q50" s="54"/>
      <c r="R50" s="54">
        <v>1.21</v>
      </c>
      <c r="S50" s="54"/>
    </row>
    <row r="51" spans="1:21" ht="10.35" customHeight="1">
      <c r="A51" s="1">
        <v>41</v>
      </c>
      <c r="B51" s="53" t="str">
        <f t="shared" si="0"/>
        <v>6月</v>
      </c>
      <c r="C51" s="143"/>
      <c r="D51" s="49">
        <v>1.74</v>
      </c>
      <c r="E51" s="54"/>
      <c r="F51" s="54">
        <v>2.21</v>
      </c>
      <c r="G51" s="54"/>
      <c r="H51" s="54">
        <v>2.3199999999999998</v>
      </c>
      <c r="I51" s="54"/>
      <c r="J51" s="54">
        <v>-0.15</v>
      </c>
      <c r="K51" s="54"/>
      <c r="L51" s="54">
        <v>7.5</v>
      </c>
      <c r="M51" s="54"/>
      <c r="N51" s="54">
        <v>-0.51</v>
      </c>
      <c r="O51" s="54"/>
      <c r="P51" s="54">
        <v>0.88</v>
      </c>
      <c r="Q51" s="54"/>
      <c r="R51" s="54">
        <v>0.26</v>
      </c>
      <c r="S51" s="54"/>
    </row>
    <row r="52" spans="1:21" ht="10.35" customHeight="1">
      <c r="A52" s="1">
        <v>42</v>
      </c>
      <c r="B52" s="53" t="str">
        <f t="shared" si="0"/>
        <v>7月</v>
      </c>
      <c r="C52" s="143"/>
      <c r="D52" s="49">
        <v>1.86</v>
      </c>
      <c r="E52" s="54"/>
      <c r="F52" s="54">
        <v>2.48</v>
      </c>
      <c r="G52" s="54"/>
      <c r="H52" s="54">
        <v>2.0299999999999998</v>
      </c>
      <c r="I52" s="54"/>
      <c r="J52" s="54">
        <v>0.46</v>
      </c>
      <c r="K52" s="54"/>
      <c r="L52" s="54">
        <v>6.85</v>
      </c>
      <c r="M52" s="54"/>
      <c r="N52" s="54">
        <v>-0.16</v>
      </c>
      <c r="O52" s="54"/>
      <c r="P52" s="54">
        <v>0.77</v>
      </c>
      <c r="Q52" s="54"/>
      <c r="R52" s="54">
        <v>0.27</v>
      </c>
      <c r="S52" s="54"/>
    </row>
    <row r="53" spans="1:21" ht="10.35" customHeight="1">
      <c r="A53" s="1">
        <v>43</v>
      </c>
      <c r="B53" s="53" t="str">
        <f t="shared" si="0"/>
        <v>8月</v>
      </c>
      <c r="C53" s="143"/>
      <c r="D53" s="49">
        <v>2.33</v>
      </c>
      <c r="E53" s="54"/>
      <c r="F53" s="54">
        <v>3.84</v>
      </c>
      <c r="G53" s="54"/>
      <c r="H53" s="54">
        <v>2.06</v>
      </c>
      <c r="I53" s="54"/>
      <c r="J53" s="54">
        <v>1.19</v>
      </c>
      <c r="K53" s="54"/>
      <c r="L53" s="54">
        <v>6.36</v>
      </c>
      <c r="M53" s="54"/>
      <c r="N53" s="54">
        <v>0.16</v>
      </c>
      <c r="O53" s="54"/>
      <c r="P53" s="54">
        <v>0.96</v>
      </c>
      <c r="Q53" s="54"/>
      <c r="R53" s="54">
        <v>7.0000000000000007E-2</v>
      </c>
      <c r="S53" s="54"/>
    </row>
    <row r="54" spans="1:21" ht="10.35" customHeight="1">
      <c r="A54" s="1">
        <v>44</v>
      </c>
      <c r="B54" s="53" t="str">
        <f t="shared" si="0"/>
        <v>9月</v>
      </c>
      <c r="C54" s="144"/>
      <c r="D54" s="49">
        <v>2.5</v>
      </c>
      <c r="E54" s="54"/>
      <c r="F54" s="54">
        <v>3.54</v>
      </c>
      <c r="G54" s="54"/>
      <c r="H54" s="54">
        <v>1.6</v>
      </c>
      <c r="I54" s="54"/>
      <c r="J54" s="54">
        <v>1.24</v>
      </c>
      <c r="K54" s="54"/>
      <c r="L54" s="54">
        <v>7.04</v>
      </c>
      <c r="M54" s="54"/>
      <c r="N54" s="54">
        <v>0.22</v>
      </c>
      <c r="O54" s="54"/>
      <c r="P54" s="54">
        <v>2.42</v>
      </c>
      <c r="Q54" s="54"/>
      <c r="R54" s="54">
        <v>-0.01</v>
      </c>
      <c r="S54" s="54"/>
    </row>
    <row r="55" spans="1:21" ht="10.35" customHeight="1">
      <c r="A55" s="1">
        <v>45</v>
      </c>
      <c r="B55" s="53" t="str">
        <f t="shared" si="0"/>
        <v>10月</v>
      </c>
      <c r="C55" s="144"/>
      <c r="D55" s="49">
        <v>2.5299999999999998</v>
      </c>
      <c r="E55" s="54"/>
      <c r="F55" s="54">
        <v>3.99</v>
      </c>
      <c r="G55" s="54"/>
      <c r="H55" s="54">
        <v>0.96</v>
      </c>
      <c r="I55" s="54"/>
      <c r="J55" s="54">
        <v>1.4</v>
      </c>
      <c r="K55" s="54"/>
      <c r="L55" s="54">
        <v>7.22</v>
      </c>
      <c r="M55" s="54"/>
      <c r="N55" s="54">
        <v>0.2</v>
      </c>
      <c r="O55" s="54"/>
      <c r="P55" s="54">
        <v>1.52</v>
      </c>
      <c r="Q55" s="54"/>
      <c r="R55" s="54">
        <v>-0.09</v>
      </c>
      <c r="S55" s="54"/>
    </row>
    <row r="56" spans="1:21" ht="10.35" customHeight="1">
      <c r="A56" s="1">
        <v>46</v>
      </c>
      <c r="B56" s="53" t="str">
        <f t="shared" si="0"/>
        <v>11月</v>
      </c>
      <c r="C56" s="48" t="s">
        <v>32</v>
      </c>
      <c r="D56" s="49">
        <v>2.88</v>
      </c>
      <c r="E56" s="54"/>
      <c r="F56" s="54">
        <v>4.71</v>
      </c>
      <c r="G56" s="54"/>
      <c r="H56" s="54">
        <v>1.54</v>
      </c>
      <c r="I56" s="54"/>
      <c r="J56" s="54">
        <v>1.54</v>
      </c>
      <c r="K56" s="54"/>
      <c r="L56" s="54">
        <v>7.54</v>
      </c>
      <c r="M56" s="54"/>
      <c r="N56" s="54">
        <v>0.32</v>
      </c>
      <c r="O56" s="54"/>
      <c r="P56" s="54">
        <v>1.44</v>
      </c>
      <c r="Q56" s="54"/>
      <c r="R56" s="54">
        <v>0.27</v>
      </c>
      <c r="S56" s="54"/>
    </row>
    <row r="57" spans="1:21" ht="10.35" customHeight="1">
      <c r="A57" s="1">
        <v>47</v>
      </c>
      <c r="B57" s="53" t="str">
        <f t="shared" si="0"/>
        <v>12月</v>
      </c>
      <c r="C57" s="64" t="s">
        <v>32</v>
      </c>
      <c r="D57" s="49">
        <v>2.63</v>
      </c>
      <c r="E57" s="54"/>
      <c r="F57" s="54">
        <v>4.26</v>
      </c>
      <c r="G57" s="54"/>
      <c r="H57" s="54">
        <v>1.56</v>
      </c>
      <c r="I57" s="54"/>
      <c r="J57" s="54">
        <v>1.47</v>
      </c>
      <c r="K57" s="54"/>
      <c r="L57" s="54">
        <v>5.1100000000000003</v>
      </c>
      <c r="M57" s="54"/>
      <c r="N57" s="54">
        <v>0.75</v>
      </c>
      <c r="O57" s="54"/>
      <c r="P57" s="54">
        <v>1.92</v>
      </c>
      <c r="Q57" s="54"/>
      <c r="R57" s="54">
        <v>1</v>
      </c>
      <c r="S57" s="54"/>
    </row>
    <row r="58" spans="1:21" ht="10.35" customHeight="1">
      <c r="A58" s="1">
        <v>48</v>
      </c>
      <c r="B58" s="53" t="str">
        <f t="shared" si="0"/>
        <v>民國111年</v>
      </c>
      <c r="C58" s="64" t="s">
        <v>33</v>
      </c>
      <c r="D58" s="49" t="s">
        <v>84</v>
      </c>
      <c r="E58" s="54"/>
      <c r="F58" s="54" t="s">
        <v>84</v>
      </c>
      <c r="G58" s="54"/>
      <c r="H58" s="54" t="s">
        <v>84</v>
      </c>
      <c r="I58" s="54"/>
      <c r="J58" s="54" t="s">
        <v>84</v>
      </c>
      <c r="K58" s="54"/>
      <c r="L58" s="54" t="s">
        <v>84</v>
      </c>
      <c r="M58" s="54"/>
      <c r="N58" s="54" t="s">
        <v>84</v>
      </c>
      <c r="O58" s="54"/>
      <c r="P58" s="54" t="s">
        <v>84</v>
      </c>
      <c r="Q58" s="54"/>
      <c r="R58" s="54" t="s">
        <v>84</v>
      </c>
      <c r="S58" s="54"/>
    </row>
    <row r="59" spans="1:21" ht="10.35" customHeight="1">
      <c r="A59" s="1">
        <v>49</v>
      </c>
      <c r="B59" s="53" t="str">
        <f t="shared" si="0"/>
        <v>1月</v>
      </c>
      <c r="C59" s="64" t="s">
        <v>32</v>
      </c>
      <c r="D59" s="49">
        <v>2.77</v>
      </c>
      <c r="E59" s="54"/>
      <c r="F59" s="54">
        <v>3.74</v>
      </c>
      <c r="G59" s="54"/>
      <c r="H59" s="54">
        <v>1.37</v>
      </c>
      <c r="I59" s="54"/>
      <c r="J59" s="54">
        <v>1.64</v>
      </c>
      <c r="K59" s="54"/>
      <c r="L59" s="54">
        <v>5.22</v>
      </c>
      <c r="M59" s="54"/>
      <c r="N59" s="54">
        <v>0.43</v>
      </c>
      <c r="O59" s="54"/>
      <c r="P59" s="54">
        <v>1.94</v>
      </c>
      <c r="Q59" s="54"/>
      <c r="R59" s="54">
        <v>2.5499999999999998</v>
      </c>
      <c r="S59" s="54"/>
    </row>
    <row r="60" spans="1:21" ht="10.35" customHeight="1">
      <c r="A60" s="1">
        <v>50</v>
      </c>
      <c r="B60" s="56" t="str">
        <f t="shared" si="0"/>
        <v>2月</v>
      </c>
      <c r="C60" s="66"/>
      <c r="D60" s="141">
        <v>2.4500000000000002</v>
      </c>
      <c r="E60" s="119"/>
      <c r="F60" s="119">
        <v>5.31</v>
      </c>
      <c r="G60" s="119"/>
      <c r="H60" s="119">
        <v>2.77</v>
      </c>
      <c r="I60" s="119"/>
      <c r="J60" s="119">
        <v>1.4</v>
      </c>
      <c r="K60" s="119"/>
      <c r="L60" s="119">
        <v>4.9800000000000004</v>
      </c>
      <c r="M60" s="119"/>
      <c r="N60" s="119">
        <v>0.69</v>
      </c>
      <c r="O60" s="119"/>
      <c r="P60" s="119">
        <v>0.71</v>
      </c>
      <c r="Q60" s="119"/>
      <c r="R60" s="119">
        <v>-0.75</v>
      </c>
      <c r="S60" s="119"/>
    </row>
    <row r="61" spans="1:21" s="70" customFormat="1" ht="12" customHeight="1">
      <c r="A61" s="1"/>
      <c r="B61" s="67" t="s">
        <v>111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9"/>
      <c r="Q61" s="69"/>
      <c r="R61" s="69"/>
      <c r="S61" s="69"/>
    </row>
    <row r="62" spans="1:21" ht="12" customHeight="1">
      <c r="B62" s="71" t="s">
        <v>35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U62" s="1"/>
    </row>
    <row r="85" spans="1:14" s="70" customFormat="1">
      <c r="A85" s="72"/>
      <c r="N85" s="73"/>
    </row>
    <row r="86" spans="1:14" s="70" customFormat="1">
      <c r="A86" s="72"/>
      <c r="B86" s="74"/>
      <c r="N86" s="73"/>
    </row>
  </sheetData>
  <mergeCells count="426">
    <mergeCell ref="P60:Q60"/>
    <mergeCell ref="R60:S60"/>
    <mergeCell ref="B61:S61"/>
    <mergeCell ref="B62:S62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R12:S12"/>
    <mergeCell ref="D13:E13"/>
    <mergeCell ref="F13:G13"/>
    <mergeCell ref="H13:I13"/>
    <mergeCell ref="J13:K13"/>
    <mergeCell ref="L13:M13"/>
    <mergeCell ref="N13:O13"/>
    <mergeCell ref="P13:Q13"/>
    <mergeCell ref="R13:S13"/>
    <mergeCell ref="P10:Q10"/>
    <mergeCell ref="R10:S10"/>
    <mergeCell ref="B11:S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5:P8"/>
    <mergeCell ref="Q5:Q8"/>
    <mergeCell ref="R5:R8"/>
    <mergeCell ref="S5:S8"/>
    <mergeCell ref="B9:C9"/>
    <mergeCell ref="D9:E9"/>
    <mergeCell ref="F9:G9"/>
    <mergeCell ref="H9:I9"/>
    <mergeCell ref="J9:K9"/>
    <mergeCell ref="L9:M9"/>
    <mergeCell ref="J5:J8"/>
    <mergeCell ref="K5:K8"/>
    <mergeCell ref="L5:L8"/>
    <mergeCell ref="M5:M8"/>
    <mergeCell ref="N5:N8"/>
    <mergeCell ref="O5:O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ECE3-EE65-4A77-9329-332F46C30A50}">
  <sheetPr codeName="Sheet44"/>
  <dimension ref="A1:AB201"/>
  <sheetViews>
    <sheetView view="pageBreakPreview" topLeftCell="B2" zoomScaleNormal="115" zoomScaleSheetLayoutView="100" workbookViewId="0">
      <pane ySplit="10" topLeftCell="A36" activePane="bottomLeft" state="frozen"/>
      <selection activeCell="P46" sqref="P46:Q46"/>
      <selection pane="bottomLeft" activeCell="P46" sqref="P46:Q46"/>
    </sheetView>
  </sheetViews>
  <sheetFormatPr defaultRowHeight="15.75"/>
  <cols>
    <col min="1" max="1" width="4.375" style="1" hidden="1" customWidth="1"/>
    <col min="2" max="13" width="4.125" style="85" customWidth="1"/>
    <col min="14" max="14" width="4.125" style="139" customWidth="1"/>
    <col min="15" max="17" width="4.125" style="85" customWidth="1"/>
    <col min="18" max="18" width="2.625" style="85" customWidth="1"/>
    <col min="19" max="19" width="9.875" style="85" customWidth="1"/>
    <col min="20" max="20" width="0.125" style="85" customWidth="1"/>
    <col min="21" max="21" width="6.125" style="138" customWidth="1"/>
    <col min="22" max="256" width="9" style="85"/>
    <col min="257" max="257" width="0" style="85" hidden="1" customWidth="1"/>
    <col min="258" max="273" width="4.125" style="85" customWidth="1"/>
    <col min="274" max="274" width="2.625" style="85" customWidth="1"/>
    <col min="275" max="275" width="9.875" style="85" customWidth="1"/>
    <col min="276" max="276" width="0.125" style="85" customWidth="1"/>
    <col min="277" max="277" width="6.125" style="85" customWidth="1"/>
    <col min="278" max="512" width="9" style="85"/>
    <col min="513" max="513" width="0" style="85" hidden="1" customWidth="1"/>
    <col min="514" max="529" width="4.125" style="85" customWidth="1"/>
    <col min="530" max="530" width="2.625" style="85" customWidth="1"/>
    <col min="531" max="531" width="9.875" style="85" customWidth="1"/>
    <col min="532" max="532" width="0.125" style="85" customWidth="1"/>
    <col min="533" max="533" width="6.125" style="85" customWidth="1"/>
    <col min="534" max="768" width="9" style="85"/>
    <col min="769" max="769" width="0" style="85" hidden="1" customWidth="1"/>
    <col min="770" max="785" width="4.125" style="85" customWidth="1"/>
    <col min="786" max="786" width="2.625" style="85" customWidth="1"/>
    <col min="787" max="787" width="9.875" style="85" customWidth="1"/>
    <col min="788" max="788" width="0.125" style="85" customWidth="1"/>
    <col min="789" max="789" width="6.125" style="85" customWidth="1"/>
    <col min="790" max="1024" width="9" style="85"/>
    <col min="1025" max="1025" width="0" style="85" hidden="1" customWidth="1"/>
    <col min="1026" max="1041" width="4.125" style="85" customWidth="1"/>
    <col min="1042" max="1042" width="2.625" style="85" customWidth="1"/>
    <col min="1043" max="1043" width="9.875" style="85" customWidth="1"/>
    <col min="1044" max="1044" width="0.125" style="85" customWidth="1"/>
    <col min="1045" max="1045" width="6.125" style="85" customWidth="1"/>
    <col min="1046" max="1280" width="9" style="85"/>
    <col min="1281" max="1281" width="0" style="85" hidden="1" customWidth="1"/>
    <col min="1282" max="1297" width="4.125" style="85" customWidth="1"/>
    <col min="1298" max="1298" width="2.625" style="85" customWidth="1"/>
    <col min="1299" max="1299" width="9.875" style="85" customWidth="1"/>
    <col min="1300" max="1300" width="0.125" style="85" customWidth="1"/>
    <col min="1301" max="1301" width="6.125" style="85" customWidth="1"/>
    <col min="1302" max="1536" width="9" style="85"/>
    <col min="1537" max="1537" width="0" style="85" hidden="1" customWidth="1"/>
    <col min="1538" max="1553" width="4.125" style="85" customWidth="1"/>
    <col min="1554" max="1554" width="2.625" style="85" customWidth="1"/>
    <col min="1555" max="1555" width="9.875" style="85" customWidth="1"/>
    <col min="1556" max="1556" width="0.125" style="85" customWidth="1"/>
    <col min="1557" max="1557" width="6.125" style="85" customWidth="1"/>
    <col min="1558" max="1792" width="9" style="85"/>
    <col min="1793" max="1793" width="0" style="85" hidden="1" customWidth="1"/>
    <col min="1794" max="1809" width="4.125" style="85" customWidth="1"/>
    <col min="1810" max="1810" width="2.625" style="85" customWidth="1"/>
    <col min="1811" max="1811" width="9.875" style="85" customWidth="1"/>
    <col min="1812" max="1812" width="0.125" style="85" customWidth="1"/>
    <col min="1813" max="1813" width="6.125" style="85" customWidth="1"/>
    <col min="1814" max="2048" width="9" style="85"/>
    <col min="2049" max="2049" width="0" style="85" hidden="1" customWidth="1"/>
    <col min="2050" max="2065" width="4.125" style="85" customWidth="1"/>
    <col min="2066" max="2066" width="2.625" style="85" customWidth="1"/>
    <col min="2067" max="2067" width="9.875" style="85" customWidth="1"/>
    <col min="2068" max="2068" width="0.125" style="85" customWidth="1"/>
    <col min="2069" max="2069" width="6.125" style="85" customWidth="1"/>
    <col min="2070" max="2304" width="9" style="85"/>
    <col min="2305" max="2305" width="0" style="85" hidden="1" customWidth="1"/>
    <col min="2306" max="2321" width="4.125" style="85" customWidth="1"/>
    <col min="2322" max="2322" width="2.625" style="85" customWidth="1"/>
    <col min="2323" max="2323" width="9.875" style="85" customWidth="1"/>
    <col min="2324" max="2324" width="0.125" style="85" customWidth="1"/>
    <col min="2325" max="2325" width="6.125" style="85" customWidth="1"/>
    <col min="2326" max="2560" width="9" style="85"/>
    <col min="2561" max="2561" width="0" style="85" hidden="1" customWidth="1"/>
    <col min="2562" max="2577" width="4.125" style="85" customWidth="1"/>
    <col min="2578" max="2578" width="2.625" style="85" customWidth="1"/>
    <col min="2579" max="2579" width="9.875" style="85" customWidth="1"/>
    <col min="2580" max="2580" width="0.125" style="85" customWidth="1"/>
    <col min="2581" max="2581" width="6.125" style="85" customWidth="1"/>
    <col min="2582" max="2816" width="9" style="85"/>
    <col min="2817" max="2817" width="0" style="85" hidden="1" customWidth="1"/>
    <col min="2818" max="2833" width="4.125" style="85" customWidth="1"/>
    <col min="2834" max="2834" width="2.625" style="85" customWidth="1"/>
    <col min="2835" max="2835" width="9.875" style="85" customWidth="1"/>
    <col min="2836" max="2836" width="0.125" style="85" customWidth="1"/>
    <col min="2837" max="2837" width="6.125" style="85" customWidth="1"/>
    <col min="2838" max="3072" width="9" style="85"/>
    <col min="3073" max="3073" width="0" style="85" hidden="1" customWidth="1"/>
    <col min="3074" max="3089" width="4.125" style="85" customWidth="1"/>
    <col min="3090" max="3090" width="2.625" style="85" customWidth="1"/>
    <col min="3091" max="3091" width="9.875" style="85" customWidth="1"/>
    <col min="3092" max="3092" width="0.125" style="85" customWidth="1"/>
    <col min="3093" max="3093" width="6.125" style="85" customWidth="1"/>
    <col min="3094" max="3328" width="9" style="85"/>
    <col min="3329" max="3329" width="0" style="85" hidden="1" customWidth="1"/>
    <col min="3330" max="3345" width="4.125" style="85" customWidth="1"/>
    <col min="3346" max="3346" width="2.625" style="85" customWidth="1"/>
    <col min="3347" max="3347" width="9.875" style="85" customWidth="1"/>
    <col min="3348" max="3348" width="0.125" style="85" customWidth="1"/>
    <col min="3349" max="3349" width="6.125" style="85" customWidth="1"/>
    <col min="3350" max="3584" width="9" style="85"/>
    <col min="3585" max="3585" width="0" style="85" hidden="1" customWidth="1"/>
    <col min="3586" max="3601" width="4.125" style="85" customWidth="1"/>
    <col min="3602" max="3602" width="2.625" style="85" customWidth="1"/>
    <col min="3603" max="3603" width="9.875" style="85" customWidth="1"/>
    <col min="3604" max="3604" width="0.125" style="85" customWidth="1"/>
    <col min="3605" max="3605" width="6.125" style="85" customWidth="1"/>
    <col min="3606" max="3840" width="9" style="85"/>
    <col min="3841" max="3841" width="0" style="85" hidden="1" customWidth="1"/>
    <col min="3842" max="3857" width="4.125" style="85" customWidth="1"/>
    <col min="3858" max="3858" width="2.625" style="85" customWidth="1"/>
    <col min="3859" max="3859" width="9.875" style="85" customWidth="1"/>
    <col min="3860" max="3860" width="0.125" style="85" customWidth="1"/>
    <col min="3861" max="3861" width="6.125" style="85" customWidth="1"/>
    <col min="3862" max="4096" width="9" style="85"/>
    <col min="4097" max="4097" width="0" style="85" hidden="1" customWidth="1"/>
    <col min="4098" max="4113" width="4.125" style="85" customWidth="1"/>
    <col min="4114" max="4114" width="2.625" style="85" customWidth="1"/>
    <col min="4115" max="4115" width="9.875" style="85" customWidth="1"/>
    <col min="4116" max="4116" width="0.125" style="85" customWidth="1"/>
    <col min="4117" max="4117" width="6.125" style="85" customWidth="1"/>
    <col min="4118" max="4352" width="9" style="85"/>
    <col min="4353" max="4353" width="0" style="85" hidden="1" customWidth="1"/>
    <col min="4354" max="4369" width="4.125" style="85" customWidth="1"/>
    <col min="4370" max="4370" width="2.625" style="85" customWidth="1"/>
    <col min="4371" max="4371" width="9.875" style="85" customWidth="1"/>
    <col min="4372" max="4372" width="0.125" style="85" customWidth="1"/>
    <col min="4373" max="4373" width="6.125" style="85" customWidth="1"/>
    <col min="4374" max="4608" width="9" style="85"/>
    <col min="4609" max="4609" width="0" style="85" hidden="1" customWidth="1"/>
    <col min="4610" max="4625" width="4.125" style="85" customWidth="1"/>
    <col min="4626" max="4626" width="2.625" style="85" customWidth="1"/>
    <col min="4627" max="4627" width="9.875" style="85" customWidth="1"/>
    <col min="4628" max="4628" width="0.125" style="85" customWidth="1"/>
    <col min="4629" max="4629" width="6.125" style="85" customWidth="1"/>
    <col min="4630" max="4864" width="9" style="85"/>
    <col min="4865" max="4865" width="0" style="85" hidden="1" customWidth="1"/>
    <col min="4866" max="4881" width="4.125" style="85" customWidth="1"/>
    <col min="4882" max="4882" width="2.625" style="85" customWidth="1"/>
    <col min="4883" max="4883" width="9.875" style="85" customWidth="1"/>
    <col min="4884" max="4884" width="0.125" style="85" customWidth="1"/>
    <col min="4885" max="4885" width="6.125" style="85" customWidth="1"/>
    <col min="4886" max="5120" width="9" style="85"/>
    <col min="5121" max="5121" width="0" style="85" hidden="1" customWidth="1"/>
    <col min="5122" max="5137" width="4.125" style="85" customWidth="1"/>
    <col min="5138" max="5138" width="2.625" style="85" customWidth="1"/>
    <col min="5139" max="5139" width="9.875" style="85" customWidth="1"/>
    <col min="5140" max="5140" width="0.125" style="85" customWidth="1"/>
    <col min="5141" max="5141" width="6.125" style="85" customWidth="1"/>
    <col min="5142" max="5376" width="9" style="85"/>
    <col min="5377" max="5377" width="0" style="85" hidden="1" customWidth="1"/>
    <col min="5378" max="5393" width="4.125" style="85" customWidth="1"/>
    <col min="5394" max="5394" width="2.625" style="85" customWidth="1"/>
    <col min="5395" max="5395" width="9.875" style="85" customWidth="1"/>
    <col min="5396" max="5396" width="0.125" style="85" customWidth="1"/>
    <col min="5397" max="5397" width="6.125" style="85" customWidth="1"/>
    <col min="5398" max="5632" width="9" style="85"/>
    <col min="5633" max="5633" width="0" style="85" hidden="1" customWidth="1"/>
    <col min="5634" max="5649" width="4.125" style="85" customWidth="1"/>
    <col min="5650" max="5650" width="2.625" style="85" customWidth="1"/>
    <col min="5651" max="5651" width="9.875" style="85" customWidth="1"/>
    <col min="5652" max="5652" width="0.125" style="85" customWidth="1"/>
    <col min="5653" max="5653" width="6.125" style="85" customWidth="1"/>
    <col min="5654" max="5888" width="9" style="85"/>
    <col min="5889" max="5889" width="0" style="85" hidden="1" customWidth="1"/>
    <col min="5890" max="5905" width="4.125" style="85" customWidth="1"/>
    <col min="5906" max="5906" width="2.625" style="85" customWidth="1"/>
    <col min="5907" max="5907" width="9.875" style="85" customWidth="1"/>
    <col min="5908" max="5908" width="0.125" style="85" customWidth="1"/>
    <col min="5909" max="5909" width="6.125" style="85" customWidth="1"/>
    <col min="5910" max="6144" width="9" style="85"/>
    <col min="6145" max="6145" width="0" style="85" hidden="1" customWidth="1"/>
    <col min="6146" max="6161" width="4.125" style="85" customWidth="1"/>
    <col min="6162" max="6162" width="2.625" style="85" customWidth="1"/>
    <col min="6163" max="6163" width="9.875" style="85" customWidth="1"/>
    <col min="6164" max="6164" width="0.125" style="85" customWidth="1"/>
    <col min="6165" max="6165" width="6.125" style="85" customWidth="1"/>
    <col min="6166" max="6400" width="9" style="85"/>
    <col min="6401" max="6401" width="0" style="85" hidden="1" customWidth="1"/>
    <col min="6402" max="6417" width="4.125" style="85" customWidth="1"/>
    <col min="6418" max="6418" width="2.625" style="85" customWidth="1"/>
    <col min="6419" max="6419" width="9.875" style="85" customWidth="1"/>
    <col min="6420" max="6420" width="0.125" style="85" customWidth="1"/>
    <col min="6421" max="6421" width="6.125" style="85" customWidth="1"/>
    <col min="6422" max="6656" width="9" style="85"/>
    <col min="6657" max="6657" width="0" style="85" hidden="1" customWidth="1"/>
    <col min="6658" max="6673" width="4.125" style="85" customWidth="1"/>
    <col min="6674" max="6674" width="2.625" style="85" customWidth="1"/>
    <col min="6675" max="6675" width="9.875" style="85" customWidth="1"/>
    <col min="6676" max="6676" width="0.125" style="85" customWidth="1"/>
    <col min="6677" max="6677" width="6.125" style="85" customWidth="1"/>
    <col min="6678" max="6912" width="9" style="85"/>
    <col min="6913" max="6913" width="0" style="85" hidden="1" customWidth="1"/>
    <col min="6914" max="6929" width="4.125" style="85" customWidth="1"/>
    <col min="6930" max="6930" width="2.625" style="85" customWidth="1"/>
    <col min="6931" max="6931" width="9.875" style="85" customWidth="1"/>
    <col min="6932" max="6932" width="0.125" style="85" customWidth="1"/>
    <col min="6933" max="6933" width="6.125" style="85" customWidth="1"/>
    <col min="6934" max="7168" width="9" style="85"/>
    <col min="7169" max="7169" width="0" style="85" hidden="1" customWidth="1"/>
    <col min="7170" max="7185" width="4.125" style="85" customWidth="1"/>
    <col min="7186" max="7186" width="2.625" style="85" customWidth="1"/>
    <col min="7187" max="7187" width="9.875" style="85" customWidth="1"/>
    <col min="7188" max="7188" width="0.125" style="85" customWidth="1"/>
    <col min="7189" max="7189" width="6.125" style="85" customWidth="1"/>
    <col min="7190" max="7424" width="9" style="85"/>
    <col min="7425" max="7425" width="0" style="85" hidden="1" customWidth="1"/>
    <col min="7426" max="7441" width="4.125" style="85" customWidth="1"/>
    <col min="7442" max="7442" width="2.625" style="85" customWidth="1"/>
    <col min="7443" max="7443" width="9.875" style="85" customWidth="1"/>
    <col min="7444" max="7444" width="0.125" style="85" customWidth="1"/>
    <col min="7445" max="7445" width="6.125" style="85" customWidth="1"/>
    <col min="7446" max="7680" width="9" style="85"/>
    <col min="7681" max="7681" width="0" style="85" hidden="1" customWidth="1"/>
    <col min="7682" max="7697" width="4.125" style="85" customWidth="1"/>
    <col min="7698" max="7698" width="2.625" style="85" customWidth="1"/>
    <col min="7699" max="7699" width="9.875" style="85" customWidth="1"/>
    <col min="7700" max="7700" width="0.125" style="85" customWidth="1"/>
    <col min="7701" max="7701" width="6.125" style="85" customWidth="1"/>
    <col min="7702" max="7936" width="9" style="85"/>
    <col min="7937" max="7937" width="0" style="85" hidden="1" customWidth="1"/>
    <col min="7938" max="7953" width="4.125" style="85" customWidth="1"/>
    <col min="7954" max="7954" width="2.625" style="85" customWidth="1"/>
    <col min="7955" max="7955" width="9.875" style="85" customWidth="1"/>
    <col min="7956" max="7956" width="0.125" style="85" customWidth="1"/>
    <col min="7957" max="7957" width="6.125" style="85" customWidth="1"/>
    <col min="7958" max="8192" width="9" style="85"/>
    <col min="8193" max="8193" width="0" style="85" hidden="1" customWidth="1"/>
    <col min="8194" max="8209" width="4.125" style="85" customWidth="1"/>
    <col min="8210" max="8210" width="2.625" style="85" customWidth="1"/>
    <col min="8211" max="8211" width="9.875" style="85" customWidth="1"/>
    <col min="8212" max="8212" width="0.125" style="85" customWidth="1"/>
    <col min="8213" max="8213" width="6.125" style="85" customWidth="1"/>
    <col min="8214" max="8448" width="9" style="85"/>
    <col min="8449" max="8449" width="0" style="85" hidden="1" customWidth="1"/>
    <col min="8450" max="8465" width="4.125" style="85" customWidth="1"/>
    <col min="8466" max="8466" width="2.625" style="85" customWidth="1"/>
    <col min="8467" max="8467" width="9.875" style="85" customWidth="1"/>
    <col min="8468" max="8468" width="0.125" style="85" customWidth="1"/>
    <col min="8469" max="8469" width="6.125" style="85" customWidth="1"/>
    <col min="8470" max="8704" width="9" style="85"/>
    <col min="8705" max="8705" width="0" style="85" hidden="1" customWidth="1"/>
    <col min="8706" max="8721" width="4.125" style="85" customWidth="1"/>
    <col min="8722" max="8722" width="2.625" style="85" customWidth="1"/>
    <col min="8723" max="8723" width="9.875" style="85" customWidth="1"/>
    <col min="8724" max="8724" width="0.125" style="85" customWidth="1"/>
    <col min="8725" max="8725" width="6.125" style="85" customWidth="1"/>
    <col min="8726" max="8960" width="9" style="85"/>
    <col min="8961" max="8961" width="0" style="85" hidden="1" customWidth="1"/>
    <col min="8962" max="8977" width="4.125" style="85" customWidth="1"/>
    <col min="8978" max="8978" width="2.625" style="85" customWidth="1"/>
    <col min="8979" max="8979" width="9.875" style="85" customWidth="1"/>
    <col min="8980" max="8980" width="0.125" style="85" customWidth="1"/>
    <col min="8981" max="8981" width="6.125" style="85" customWidth="1"/>
    <col min="8982" max="9216" width="9" style="85"/>
    <col min="9217" max="9217" width="0" style="85" hidden="1" customWidth="1"/>
    <col min="9218" max="9233" width="4.125" style="85" customWidth="1"/>
    <col min="9234" max="9234" width="2.625" style="85" customWidth="1"/>
    <col min="9235" max="9235" width="9.875" style="85" customWidth="1"/>
    <col min="9236" max="9236" width="0.125" style="85" customWidth="1"/>
    <col min="9237" max="9237" width="6.125" style="85" customWidth="1"/>
    <col min="9238" max="9472" width="9" style="85"/>
    <col min="9473" max="9473" width="0" style="85" hidden="1" customWidth="1"/>
    <col min="9474" max="9489" width="4.125" style="85" customWidth="1"/>
    <col min="9490" max="9490" width="2.625" style="85" customWidth="1"/>
    <col min="9491" max="9491" width="9.875" style="85" customWidth="1"/>
    <col min="9492" max="9492" width="0.125" style="85" customWidth="1"/>
    <col min="9493" max="9493" width="6.125" style="85" customWidth="1"/>
    <col min="9494" max="9728" width="9" style="85"/>
    <col min="9729" max="9729" width="0" style="85" hidden="1" customWidth="1"/>
    <col min="9730" max="9745" width="4.125" style="85" customWidth="1"/>
    <col min="9746" max="9746" width="2.625" style="85" customWidth="1"/>
    <col min="9747" max="9747" width="9.875" style="85" customWidth="1"/>
    <col min="9748" max="9748" width="0.125" style="85" customWidth="1"/>
    <col min="9749" max="9749" width="6.125" style="85" customWidth="1"/>
    <col min="9750" max="9984" width="9" style="85"/>
    <col min="9985" max="9985" width="0" style="85" hidden="1" customWidth="1"/>
    <col min="9986" max="10001" width="4.125" style="85" customWidth="1"/>
    <col min="10002" max="10002" width="2.625" style="85" customWidth="1"/>
    <col min="10003" max="10003" width="9.875" style="85" customWidth="1"/>
    <col min="10004" max="10004" width="0.125" style="85" customWidth="1"/>
    <col min="10005" max="10005" width="6.125" style="85" customWidth="1"/>
    <col min="10006" max="10240" width="9" style="85"/>
    <col min="10241" max="10241" width="0" style="85" hidden="1" customWidth="1"/>
    <col min="10242" max="10257" width="4.125" style="85" customWidth="1"/>
    <col min="10258" max="10258" width="2.625" style="85" customWidth="1"/>
    <col min="10259" max="10259" width="9.875" style="85" customWidth="1"/>
    <col min="10260" max="10260" width="0.125" style="85" customWidth="1"/>
    <col min="10261" max="10261" width="6.125" style="85" customWidth="1"/>
    <col min="10262" max="10496" width="9" style="85"/>
    <col min="10497" max="10497" width="0" style="85" hidden="1" customWidth="1"/>
    <col min="10498" max="10513" width="4.125" style="85" customWidth="1"/>
    <col min="10514" max="10514" width="2.625" style="85" customWidth="1"/>
    <col min="10515" max="10515" width="9.875" style="85" customWidth="1"/>
    <col min="10516" max="10516" width="0.125" style="85" customWidth="1"/>
    <col min="10517" max="10517" width="6.125" style="85" customWidth="1"/>
    <col min="10518" max="10752" width="9" style="85"/>
    <col min="10753" max="10753" width="0" style="85" hidden="1" customWidth="1"/>
    <col min="10754" max="10769" width="4.125" style="85" customWidth="1"/>
    <col min="10770" max="10770" width="2.625" style="85" customWidth="1"/>
    <col min="10771" max="10771" width="9.875" style="85" customWidth="1"/>
    <col min="10772" max="10772" width="0.125" style="85" customWidth="1"/>
    <col min="10773" max="10773" width="6.125" style="85" customWidth="1"/>
    <col min="10774" max="11008" width="9" style="85"/>
    <col min="11009" max="11009" width="0" style="85" hidden="1" customWidth="1"/>
    <col min="11010" max="11025" width="4.125" style="85" customWidth="1"/>
    <col min="11026" max="11026" width="2.625" style="85" customWidth="1"/>
    <col min="11027" max="11027" width="9.875" style="85" customWidth="1"/>
    <col min="11028" max="11028" width="0.125" style="85" customWidth="1"/>
    <col min="11029" max="11029" width="6.125" style="85" customWidth="1"/>
    <col min="11030" max="11264" width="9" style="85"/>
    <col min="11265" max="11265" width="0" style="85" hidden="1" customWidth="1"/>
    <col min="11266" max="11281" width="4.125" style="85" customWidth="1"/>
    <col min="11282" max="11282" width="2.625" style="85" customWidth="1"/>
    <col min="11283" max="11283" width="9.875" style="85" customWidth="1"/>
    <col min="11284" max="11284" width="0.125" style="85" customWidth="1"/>
    <col min="11285" max="11285" width="6.125" style="85" customWidth="1"/>
    <col min="11286" max="11520" width="9" style="85"/>
    <col min="11521" max="11521" width="0" style="85" hidden="1" customWidth="1"/>
    <col min="11522" max="11537" width="4.125" style="85" customWidth="1"/>
    <col min="11538" max="11538" width="2.625" style="85" customWidth="1"/>
    <col min="11539" max="11539" width="9.875" style="85" customWidth="1"/>
    <col min="11540" max="11540" width="0.125" style="85" customWidth="1"/>
    <col min="11541" max="11541" width="6.125" style="85" customWidth="1"/>
    <col min="11542" max="11776" width="9" style="85"/>
    <col min="11777" max="11777" width="0" style="85" hidden="1" customWidth="1"/>
    <col min="11778" max="11793" width="4.125" style="85" customWidth="1"/>
    <col min="11794" max="11794" width="2.625" style="85" customWidth="1"/>
    <col min="11795" max="11795" width="9.875" style="85" customWidth="1"/>
    <col min="11796" max="11796" width="0.125" style="85" customWidth="1"/>
    <col min="11797" max="11797" width="6.125" style="85" customWidth="1"/>
    <col min="11798" max="12032" width="9" style="85"/>
    <col min="12033" max="12033" width="0" style="85" hidden="1" customWidth="1"/>
    <col min="12034" max="12049" width="4.125" style="85" customWidth="1"/>
    <col min="12050" max="12050" width="2.625" style="85" customWidth="1"/>
    <col min="12051" max="12051" width="9.875" style="85" customWidth="1"/>
    <col min="12052" max="12052" width="0.125" style="85" customWidth="1"/>
    <col min="12053" max="12053" width="6.125" style="85" customWidth="1"/>
    <col min="12054" max="12288" width="9" style="85"/>
    <col min="12289" max="12289" width="0" style="85" hidden="1" customWidth="1"/>
    <col min="12290" max="12305" width="4.125" style="85" customWidth="1"/>
    <col min="12306" max="12306" width="2.625" style="85" customWidth="1"/>
    <col min="12307" max="12307" width="9.875" style="85" customWidth="1"/>
    <col min="12308" max="12308" width="0.125" style="85" customWidth="1"/>
    <col min="12309" max="12309" width="6.125" style="85" customWidth="1"/>
    <col min="12310" max="12544" width="9" style="85"/>
    <col min="12545" max="12545" width="0" style="85" hidden="1" customWidth="1"/>
    <col min="12546" max="12561" width="4.125" style="85" customWidth="1"/>
    <col min="12562" max="12562" width="2.625" style="85" customWidth="1"/>
    <col min="12563" max="12563" width="9.875" style="85" customWidth="1"/>
    <col min="12564" max="12564" width="0.125" style="85" customWidth="1"/>
    <col min="12565" max="12565" width="6.125" style="85" customWidth="1"/>
    <col min="12566" max="12800" width="9" style="85"/>
    <col min="12801" max="12801" width="0" style="85" hidden="1" customWidth="1"/>
    <col min="12802" max="12817" width="4.125" style="85" customWidth="1"/>
    <col min="12818" max="12818" width="2.625" style="85" customWidth="1"/>
    <col min="12819" max="12819" width="9.875" style="85" customWidth="1"/>
    <col min="12820" max="12820" width="0.125" style="85" customWidth="1"/>
    <col min="12821" max="12821" width="6.125" style="85" customWidth="1"/>
    <col min="12822" max="13056" width="9" style="85"/>
    <col min="13057" max="13057" width="0" style="85" hidden="1" customWidth="1"/>
    <col min="13058" max="13073" width="4.125" style="85" customWidth="1"/>
    <col min="13074" max="13074" width="2.625" style="85" customWidth="1"/>
    <col min="13075" max="13075" width="9.875" style="85" customWidth="1"/>
    <col min="13076" max="13076" width="0.125" style="85" customWidth="1"/>
    <col min="13077" max="13077" width="6.125" style="85" customWidth="1"/>
    <col min="13078" max="13312" width="9" style="85"/>
    <col min="13313" max="13313" width="0" style="85" hidden="1" customWidth="1"/>
    <col min="13314" max="13329" width="4.125" style="85" customWidth="1"/>
    <col min="13330" max="13330" width="2.625" style="85" customWidth="1"/>
    <col min="13331" max="13331" width="9.875" style="85" customWidth="1"/>
    <col min="13332" max="13332" width="0.125" style="85" customWidth="1"/>
    <col min="13333" max="13333" width="6.125" style="85" customWidth="1"/>
    <col min="13334" max="13568" width="9" style="85"/>
    <col min="13569" max="13569" width="0" style="85" hidden="1" customWidth="1"/>
    <col min="13570" max="13585" width="4.125" style="85" customWidth="1"/>
    <col min="13586" max="13586" width="2.625" style="85" customWidth="1"/>
    <col min="13587" max="13587" width="9.875" style="85" customWidth="1"/>
    <col min="13588" max="13588" width="0.125" style="85" customWidth="1"/>
    <col min="13589" max="13589" width="6.125" style="85" customWidth="1"/>
    <col min="13590" max="13824" width="9" style="85"/>
    <col min="13825" max="13825" width="0" style="85" hidden="1" customWidth="1"/>
    <col min="13826" max="13841" width="4.125" style="85" customWidth="1"/>
    <col min="13842" max="13842" width="2.625" style="85" customWidth="1"/>
    <col min="13843" max="13843" width="9.875" style="85" customWidth="1"/>
    <col min="13844" max="13844" width="0.125" style="85" customWidth="1"/>
    <col min="13845" max="13845" width="6.125" style="85" customWidth="1"/>
    <col min="13846" max="14080" width="9" style="85"/>
    <col min="14081" max="14081" width="0" style="85" hidden="1" customWidth="1"/>
    <col min="14082" max="14097" width="4.125" style="85" customWidth="1"/>
    <col min="14098" max="14098" width="2.625" style="85" customWidth="1"/>
    <col min="14099" max="14099" width="9.875" style="85" customWidth="1"/>
    <col min="14100" max="14100" width="0.125" style="85" customWidth="1"/>
    <col min="14101" max="14101" width="6.125" style="85" customWidth="1"/>
    <col min="14102" max="14336" width="9" style="85"/>
    <col min="14337" max="14337" width="0" style="85" hidden="1" customWidth="1"/>
    <col min="14338" max="14353" width="4.125" style="85" customWidth="1"/>
    <col min="14354" max="14354" width="2.625" style="85" customWidth="1"/>
    <col min="14355" max="14355" width="9.875" style="85" customWidth="1"/>
    <col min="14356" max="14356" width="0.125" style="85" customWidth="1"/>
    <col min="14357" max="14357" width="6.125" style="85" customWidth="1"/>
    <col min="14358" max="14592" width="9" style="85"/>
    <col min="14593" max="14593" width="0" style="85" hidden="1" customWidth="1"/>
    <col min="14594" max="14609" width="4.125" style="85" customWidth="1"/>
    <col min="14610" max="14610" width="2.625" style="85" customWidth="1"/>
    <col min="14611" max="14611" width="9.875" style="85" customWidth="1"/>
    <col min="14612" max="14612" width="0.125" style="85" customWidth="1"/>
    <col min="14613" max="14613" width="6.125" style="85" customWidth="1"/>
    <col min="14614" max="14848" width="9" style="85"/>
    <col min="14849" max="14849" width="0" style="85" hidden="1" customWidth="1"/>
    <col min="14850" max="14865" width="4.125" style="85" customWidth="1"/>
    <col min="14866" max="14866" width="2.625" style="85" customWidth="1"/>
    <col min="14867" max="14867" width="9.875" style="85" customWidth="1"/>
    <col min="14868" max="14868" width="0.125" style="85" customWidth="1"/>
    <col min="14869" max="14869" width="6.125" style="85" customWidth="1"/>
    <col min="14870" max="15104" width="9" style="85"/>
    <col min="15105" max="15105" width="0" style="85" hidden="1" customWidth="1"/>
    <col min="15106" max="15121" width="4.125" style="85" customWidth="1"/>
    <col min="15122" max="15122" width="2.625" style="85" customWidth="1"/>
    <col min="15123" max="15123" width="9.875" style="85" customWidth="1"/>
    <col min="15124" max="15124" width="0.125" style="85" customWidth="1"/>
    <col min="15125" max="15125" width="6.125" style="85" customWidth="1"/>
    <col min="15126" max="15360" width="9" style="85"/>
    <col min="15361" max="15361" width="0" style="85" hidden="1" customWidth="1"/>
    <col min="15362" max="15377" width="4.125" style="85" customWidth="1"/>
    <col min="15378" max="15378" width="2.625" style="85" customWidth="1"/>
    <col min="15379" max="15379" width="9.875" style="85" customWidth="1"/>
    <col min="15380" max="15380" width="0.125" style="85" customWidth="1"/>
    <col min="15381" max="15381" width="6.125" style="85" customWidth="1"/>
    <col min="15382" max="15616" width="9" style="85"/>
    <col min="15617" max="15617" width="0" style="85" hidden="1" customWidth="1"/>
    <col min="15618" max="15633" width="4.125" style="85" customWidth="1"/>
    <col min="15634" max="15634" width="2.625" style="85" customWidth="1"/>
    <col min="15635" max="15635" width="9.875" style="85" customWidth="1"/>
    <col min="15636" max="15636" width="0.125" style="85" customWidth="1"/>
    <col min="15637" max="15637" width="6.125" style="85" customWidth="1"/>
    <col min="15638" max="15872" width="9" style="85"/>
    <col min="15873" max="15873" width="0" style="85" hidden="1" customWidth="1"/>
    <col min="15874" max="15889" width="4.125" style="85" customWidth="1"/>
    <col min="15890" max="15890" width="2.625" style="85" customWidth="1"/>
    <col min="15891" max="15891" width="9.875" style="85" customWidth="1"/>
    <col min="15892" max="15892" width="0.125" style="85" customWidth="1"/>
    <col min="15893" max="15893" width="6.125" style="85" customWidth="1"/>
    <col min="15894" max="16128" width="9" style="85"/>
    <col min="16129" max="16129" width="0" style="85" hidden="1" customWidth="1"/>
    <col min="16130" max="16145" width="4.125" style="85" customWidth="1"/>
    <col min="16146" max="16146" width="2.625" style="85" customWidth="1"/>
    <col min="16147" max="16147" width="9.875" style="85" customWidth="1"/>
    <col min="16148" max="16148" width="0.125" style="85" customWidth="1"/>
    <col min="16149" max="16149" width="6.125" style="85" customWidth="1"/>
    <col min="16150" max="16384" width="9" style="85"/>
  </cols>
  <sheetData>
    <row r="1" spans="1:28" s="79" customFormat="1" ht="11.25" hidden="1">
      <c r="A1" s="1"/>
      <c r="B1" s="79" t="s">
        <v>65</v>
      </c>
      <c r="D1" s="79" t="s">
        <v>66</v>
      </c>
      <c r="F1" s="79" t="s">
        <v>67</v>
      </c>
      <c r="H1" s="79" t="s">
        <v>68</v>
      </c>
      <c r="J1" s="79" t="s">
        <v>69</v>
      </c>
      <c r="L1" s="79" t="s">
        <v>70</v>
      </c>
      <c r="N1" s="79" t="s">
        <v>71</v>
      </c>
      <c r="P1" s="79" t="s">
        <v>72</v>
      </c>
      <c r="U1" s="145"/>
    </row>
    <row r="2" spans="1:28" ht="12.75" customHeight="1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 t="s">
        <v>73</v>
      </c>
      <c r="O2" s="147"/>
      <c r="P2" s="147"/>
      <c r="Q2" s="147"/>
      <c r="R2" s="147"/>
      <c r="S2" s="147"/>
      <c r="T2" s="147"/>
      <c r="U2" s="82"/>
      <c r="V2" s="84"/>
      <c r="W2" s="84"/>
      <c r="X2" s="84"/>
      <c r="Y2" s="84"/>
      <c r="Z2" s="84"/>
      <c r="AA2" s="84"/>
      <c r="AB2" s="84"/>
    </row>
    <row r="3" spans="1:28" ht="34.5" customHeight="1">
      <c r="B3" s="148" t="s">
        <v>74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50"/>
      <c r="U3" s="85"/>
      <c r="V3" s="10"/>
      <c r="W3" s="3"/>
      <c r="X3" s="10"/>
    </row>
    <row r="4" spans="1:28" ht="12.75" customHeight="1">
      <c r="B4" s="151" t="s">
        <v>75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90"/>
      <c r="Q4" s="90"/>
      <c r="R4" s="90"/>
      <c r="S4" s="90" t="s">
        <v>47</v>
      </c>
      <c r="T4" s="91"/>
      <c r="U4" s="85"/>
    </row>
    <row r="5" spans="1:28" ht="7.35" customHeight="1">
      <c r="B5" s="16" t="s">
        <v>13</v>
      </c>
      <c r="C5" s="15" t="s">
        <v>14</v>
      </c>
      <c r="D5" s="24" t="s">
        <v>15</v>
      </c>
      <c r="E5" s="25" t="s">
        <v>16</v>
      </c>
      <c r="F5" s="14" t="s">
        <v>17</v>
      </c>
      <c r="G5" s="15" t="s">
        <v>18</v>
      </c>
      <c r="H5" s="24" t="s">
        <v>19</v>
      </c>
      <c r="I5" s="15" t="s">
        <v>20</v>
      </c>
      <c r="J5" s="24" t="s">
        <v>21</v>
      </c>
      <c r="K5" s="140" t="s">
        <v>22</v>
      </c>
      <c r="L5" s="14" t="s">
        <v>23</v>
      </c>
      <c r="M5" s="19" t="s">
        <v>24</v>
      </c>
      <c r="N5" s="14" t="s">
        <v>25</v>
      </c>
      <c r="O5" s="19" t="s">
        <v>26</v>
      </c>
      <c r="P5" s="14" t="s">
        <v>27</v>
      </c>
      <c r="Q5" s="19" t="s">
        <v>28</v>
      </c>
      <c r="R5" s="93" t="s">
        <v>48</v>
      </c>
      <c r="S5" s="94"/>
      <c r="U5" s="85"/>
    </row>
    <row r="6" spans="1:28" ht="7.35" customHeight="1">
      <c r="B6" s="24"/>
      <c r="C6" s="23"/>
      <c r="D6" s="24"/>
      <c r="E6" s="25"/>
      <c r="F6" s="22"/>
      <c r="G6" s="23"/>
      <c r="H6" s="24"/>
      <c r="I6" s="23"/>
      <c r="J6" s="24"/>
      <c r="K6" s="25"/>
      <c r="L6" s="22"/>
      <c r="M6" s="26"/>
      <c r="N6" s="22"/>
      <c r="O6" s="26"/>
      <c r="P6" s="22"/>
      <c r="Q6" s="26"/>
      <c r="R6" s="95"/>
      <c r="S6" s="96"/>
      <c r="U6" s="85"/>
    </row>
    <row r="7" spans="1:28" ht="7.35" customHeight="1">
      <c r="B7" s="24"/>
      <c r="C7" s="23"/>
      <c r="D7" s="24"/>
      <c r="E7" s="25"/>
      <c r="F7" s="22"/>
      <c r="G7" s="23"/>
      <c r="H7" s="24"/>
      <c r="I7" s="23"/>
      <c r="J7" s="24"/>
      <c r="K7" s="25"/>
      <c r="L7" s="22"/>
      <c r="M7" s="26"/>
      <c r="N7" s="22"/>
      <c r="O7" s="26"/>
      <c r="P7" s="22"/>
      <c r="Q7" s="26"/>
      <c r="R7" s="95"/>
      <c r="S7" s="96"/>
      <c r="U7" s="85"/>
    </row>
    <row r="8" spans="1:28" ht="86.85" customHeight="1">
      <c r="B8" s="32"/>
      <c r="C8" s="31"/>
      <c r="D8" s="32"/>
      <c r="E8" s="33"/>
      <c r="F8" s="30"/>
      <c r="G8" s="31"/>
      <c r="H8" s="32"/>
      <c r="I8" s="31"/>
      <c r="J8" s="32"/>
      <c r="K8" s="33"/>
      <c r="L8" s="30"/>
      <c r="M8" s="34"/>
      <c r="N8" s="30"/>
      <c r="O8" s="34"/>
      <c r="P8" s="30"/>
      <c r="Q8" s="34"/>
      <c r="R8" s="97"/>
      <c r="S8" s="98"/>
      <c r="U8" s="85"/>
    </row>
    <row r="9" spans="1:28" ht="14.1" customHeight="1">
      <c r="B9" s="99">
        <v>368</v>
      </c>
      <c r="C9" s="100"/>
      <c r="D9" s="101">
        <v>171</v>
      </c>
      <c r="E9" s="100"/>
      <c r="F9" s="101">
        <v>23</v>
      </c>
      <c r="G9" s="100"/>
      <c r="H9" s="101">
        <v>46</v>
      </c>
      <c r="I9" s="100"/>
      <c r="J9" s="101">
        <v>30</v>
      </c>
      <c r="K9" s="100"/>
      <c r="L9" s="101">
        <v>21</v>
      </c>
      <c r="M9" s="100"/>
      <c r="N9" s="101">
        <v>48</v>
      </c>
      <c r="O9" s="100"/>
      <c r="P9" s="101">
        <v>29</v>
      </c>
      <c r="Q9" s="100"/>
      <c r="R9" s="102" t="s">
        <v>49</v>
      </c>
      <c r="S9" s="103"/>
      <c r="U9" s="85"/>
    </row>
    <row r="10" spans="1:28" ht="14.1" customHeight="1">
      <c r="B10" s="104">
        <v>1000</v>
      </c>
      <c r="C10" s="105"/>
      <c r="D10" s="106">
        <v>214.36199999999999</v>
      </c>
      <c r="E10" s="105"/>
      <c r="F10" s="106">
        <v>55.947000000000003</v>
      </c>
      <c r="G10" s="105"/>
      <c r="H10" s="106">
        <v>208.411</v>
      </c>
      <c r="I10" s="105"/>
      <c r="J10" s="106">
        <v>158.583</v>
      </c>
      <c r="K10" s="105"/>
      <c r="L10" s="106">
        <v>45.56</v>
      </c>
      <c r="M10" s="105"/>
      <c r="N10" s="106">
        <v>145.363</v>
      </c>
      <c r="O10" s="105"/>
      <c r="P10" s="106">
        <v>171.774</v>
      </c>
      <c r="Q10" s="105"/>
      <c r="R10" s="107" t="s">
        <v>50</v>
      </c>
      <c r="S10" s="108"/>
      <c r="U10" s="85"/>
    </row>
    <row r="11" spans="1:28" ht="10.35" customHeight="1">
      <c r="B11" s="109" t="s">
        <v>51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10"/>
      <c r="U11" s="85"/>
    </row>
    <row r="12" spans="1:28" ht="10.35" customHeight="1">
      <c r="A12" s="1">
        <v>2</v>
      </c>
      <c r="B12" s="51">
        <v>98.25</v>
      </c>
      <c r="C12" s="51"/>
      <c r="D12" s="51">
        <v>89.21</v>
      </c>
      <c r="E12" s="51"/>
      <c r="F12" s="51">
        <v>99.23</v>
      </c>
      <c r="G12" s="51"/>
      <c r="H12" s="51">
        <v>100.12</v>
      </c>
      <c r="I12" s="51"/>
      <c r="J12" s="51">
        <v>108.55</v>
      </c>
      <c r="K12" s="51"/>
      <c r="L12" s="51">
        <v>98.26</v>
      </c>
      <c r="M12" s="51"/>
      <c r="N12" s="51">
        <v>99.87</v>
      </c>
      <c r="O12" s="51"/>
      <c r="P12" s="51">
        <v>97.62</v>
      </c>
      <c r="Q12" s="51"/>
      <c r="R12" s="111"/>
      <c r="S12" s="112">
        <v>2013</v>
      </c>
      <c r="U12" s="85"/>
    </row>
    <row r="13" spans="1:28" ht="10.35" customHeight="1">
      <c r="A13" s="1">
        <v>3</v>
      </c>
      <c r="B13" s="54">
        <v>99.28</v>
      </c>
      <c r="C13" s="54"/>
      <c r="D13" s="54">
        <v>92.68</v>
      </c>
      <c r="E13" s="54"/>
      <c r="F13" s="54">
        <v>100.45</v>
      </c>
      <c r="G13" s="54"/>
      <c r="H13" s="54">
        <v>100.99</v>
      </c>
      <c r="I13" s="54"/>
      <c r="J13" s="54">
        <v>107.18</v>
      </c>
      <c r="K13" s="54"/>
      <c r="L13" s="54">
        <v>98.86</v>
      </c>
      <c r="M13" s="54"/>
      <c r="N13" s="54">
        <v>99.86</v>
      </c>
      <c r="O13" s="54"/>
      <c r="P13" s="54">
        <v>98.62</v>
      </c>
      <c r="Q13" s="113"/>
      <c r="R13" s="114"/>
      <c r="S13" s="115">
        <v>2014</v>
      </c>
      <c r="U13" s="85"/>
    </row>
    <row r="14" spans="1:28" ht="10.35" customHeight="1">
      <c r="A14" s="1">
        <v>4</v>
      </c>
      <c r="B14" s="54">
        <v>98.86</v>
      </c>
      <c r="C14" s="54"/>
      <c r="D14" s="54">
        <v>95.37</v>
      </c>
      <c r="E14" s="54"/>
      <c r="F14" s="54">
        <v>99.99</v>
      </c>
      <c r="G14" s="54"/>
      <c r="H14" s="54">
        <v>100.1</v>
      </c>
      <c r="I14" s="54"/>
      <c r="J14" s="54">
        <v>101.11</v>
      </c>
      <c r="K14" s="54"/>
      <c r="L14" s="54">
        <v>99.16</v>
      </c>
      <c r="M14" s="54"/>
      <c r="N14" s="54">
        <v>99.88</v>
      </c>
      <c r="O14" s="54"/>
      <c r="P14" s="54">
        <v>98.76</v>
      </c>
      <c r="Q14" s="113"/>
      <c r="R14" s="114"/>
      <c r="S14" s="115">
        <v>2015</v>
      </c>
      <c r="U14" s="85"/>
    </row>
    <row r="15" spans="1:28" ht="10.35" customHeight="1">
      <c r="A15" s="1">
        <v>5</v>
      </c>
      <c r="B15" s="54">
        <v>100</v>
      </c>
      <c r="C15" s="54"/>
      <c r="D15" s="54">
        <v>100</v>
      </c>
      <c r="E15" s="54"/>
      <c r="F15" s="54">
        <v>100</v>
      </c>
      <c r="G15" s="54"/>
      <c r="H15" s="54">
        <v>100</v>
      </c>
      <c r="I15" s="54"/>
      <c r="J15" s="54">
        <v>100</v>
      </c>
      <c r="K15" s="54"/>
      <c r="L15" s="54">
        <v>100</v>
      </c>
      <c r="M15" s="54"/>
      <c r="N15" s="54">
        <v>100</v>
      </c>
      <c r="O15" s="54"/>
      <c r="P15" s="54">
        <v>100</v>
      </c>
      <c r="Q15" s="113"/>
      <c r="R15" s="114"/>
      <c r="S15" s="115">
        <v>2016</v>
      </c>
      <c r="U15" s="85"/>
    </row>
    <row r="16" spans="1:28" ht="10.35" customHeight="1">
      <c r="A16" s="1">
        <v>6</v>
      </c>
      <c r="B16" s="54">
        <v>100.67</v>
      </c>
      <c r="C16" s="54"/>
      <c r="D16" s="54">
        <v>100</v>
      </c>
      <c r="E16" s="54"/>
      <c r="F16" s="54">
        <v>99.95</v>
      </c>
      <c r="G16" s="54"/>
      <c r="H16" s="54">
        <v>100.8</v>
      </c>
      <c r="I16" s="54"/>
      <c r="J16" s="54">
        <v>101.68</v>
      </c>
      <c r="K16" s="54"/>
      <c r="L16" s="54">
        <v>101.5</v>
      </c>
      <c r="M16" s="54"/>
      <c r="N16" s="54">
        <v>100.33</v>
      </c>
      <c r="O16" s="54"/>
      <c r="P16" s="54">
        <v>101.14</v>
      </c>
      <c r="Q16" s="113"/>
      <c r="R16" s="114"/>
      <c r="S16" s="115">
        <v>2017</v>
      </c>
      <c r="U16" s="85"/>
    </row>
    <row r="17" spans="1:21" ht="10.35" customHeight="1">
      <c r="A17" s="1">
        <v>7</v>
      </c>
      <c r="B17" s="54">
        <v>101.82</v>
      </c>
      <c r="C17" s="54"/>
      <c r="D17" s="54">
        <v>100.91</v>
      </c>
      <c r="E17" s="54"/>
      <c r="F17" s="54">
        <v>100.36</v>
      </c>
      <c r="G17" s="54"/>
      <c r="H17" s="54">
        <v>101.69</v>
      </c>
      <c r="I17" s="54"/>
      <c r="J17" s="54">
        <v>103.84</v>
      </c>
      <c r="K17" s="54"/>
      <c r="L17" s="54">
        <v>102.33</v>
      </c>
      <c r="M17" s="54"/>
      <c r="N17" s="54">
        <v>100.55</v>
      </c>
      <c r="O17" s="54"/>
      <c r="P17" s="54">
        <v>104.08</v>
      </c>
      <c r="Q17" s="113"/>
      <c r="R17" s="114"/>
      <c r="S17" s="115">
        <v>2018</v>
      </c>
      <c r="U17" s="85"/>
    </row>
    <row r="18" spans="1:21" ht="10.35" customHeight="1">
      <c r="A18" s="1">
        <v>8</v>
      </c>
      <c r="B18" s="54">
        <v>102.38</v>
      </c>
      <c r="C18" s="54"/>
      <c r="D18" s="54">
        <v>102.86</v>
      </c>
      <c r="E18" s="54"/>
      <c r="F18" s="54">
        <v>99.63</v>
      </c>
      <c r="G18" s="54"/>
      <c r="H18" s="54">
        <v>102.3</v>
      </c>
      <c r="I18" s="54"/>
      <c r="J18" s="54">
        <v>102.55</v>
      </c>
      <c r="K18" s="54"/>
      <c r="L18" s="54">
        <v>103.19</v>
      </c>
      <c r="M18" s="54"/>
      <c r="N18" s="54">
        <v>101.44</v>
      </c>
      <c r="O18" s="54"/>
      <c r="P18" s="54">
        <v>104.87</v>
      </c>
      <c r="Q18" s="113"/>
      <c r="R18" s="114"/>
      <c r="S18" s="115">
        <v>2019</v>
      </c>
      <c r="U18" s="85"/>
    </row>
    <row r="19" spans="1:21" ht="10.35" customHeight="1">
      <c r="A19" s="1">
        <v>9</v>
      </c>
      <c r="B19" s="54">
        <v>102.03</v>
      </c>
      <c r="C19" s="54"/>
      <c r="D19" s="54">
        <v>103.55</v>
      </c>
      <c r="E19" s="54"/>
      <c r="F19" s="54">
        <v>100.75</v>
      </c>
      <c r="G19" s="54"/>
      <c r="H19" s="54">
        <v>102.62</v>
      </c>
      <c r="I19" s="54"/>
      <c r="J19" s="54">
        <v>99.07</v>
      </c>
      <c r="K19" s="54"/>
      <c r="L19" s="54">
        <v>103.94</v>
      </c>
      <c r="M19" s="54"/>
      <c r="N19" s="54">
        <v>100.18</v>
      </c>
      <c r="O19" s="54"/>
      <c r="P19" s="54">
        <v>106.03</v>
      </c>
      <c r="Q19" s="113"/>
      <c r="R19" s="114"/>
      <c r="S19" s="115">
        <v>2020</v>
      </c>
      <c r="U19" s="85"/>
    </row>
    <row r="20" spans="1:21" ht="10.35" customHeight="1">
      <c r="A20" s="1">
        <v>10</v>
      </c>
      <c r="B20" s="54" t="s">
        <v>84</v>
      </c>
      <c r="C20" s="54"/>
      <c r="D20" s="54" t="s">
        <v>84</v>
      </c>
      <c r="E20" s="54"/>
      <c r="F20" s="54" t="s">
        <v>84</v>
      </c>
      <c r="G20" s="54"/>
      <c r="H20" s="54" t="s">
        <v>84</v>
      </c>
      <c r="I20" s="54"/>
      <c r="J20" s="54" t="s">
        <v>84</v>
      </c>
      <c r="K20" s="54"/>
      <c r="L20" s="54" t="s">
        <v>84</v>
      </c>
      <c r="M20" s="54"/>
      <c r="N20" s="54" t="s">
        <v>84</v>
      </c>
      <c r="O20" s="54"/>
      <c r="P20" s="54" t="s">
        <v>84</v>
      </c>
      <c r="Q20" s="113"/>
      <c r="R20" s="116"/>
      <c r="S20" s="115" t="s">
        <v>84</v>
      </c>
      <c r="U20" s="85"/>
    </row>
    <row r="21" spans="1:21" ht="10.35" customHeight="1">
      <c r="A21" s="1">
        <v>11</v>
      </c>
      <c r="B21" s="54">
        <v>104.11</v>
      </c>
      <c r="C21" s="54"/>
      <c r="D21" s="54">
        <v>105.88</v>
      </c>
      <c r="E21" s="54"/>
      <c r="F21" s="54">
        <v>102.47</v>
      </c>
      <c r="G21" s="54"/>
      <c r="H21" s="54">
        <v>103.66</v>
      </c>
      <c r="I21" s="54"/>
      <c r="J21" s="54">
        <v>105.23</v>
      </c>
      <c r="K21" s="54"/>
      <c r="L21" s="54">
        <v>104.14</v>
      </c>
      <c r="M21" s="54"/>
      <c r="N21" s="54">
        <v>101.51</v>
      </c>
      <c r="O21" s="54"/>
      <c r="P21" s="54">
        <v>106.23</v>
      </c>
      <c r="Q21" s="113"/>
      <c r="R21" s="116" t="s">
        <v>32</v>
      </c>
      <c r="S21" s="115">
        <v>2021</v>
      </c>
      <c r="U21" s="85"/>
    </row>
    <row r="22" spans="1:21" ht="10.35" customHeight="1">
      <c r="A22" s="1">
        <v>12</v>
      </c>
      <c r="B22" s="54">
        <v>103.6</v>
      </c>
      <c r="C22" s="54"/>
      <c r="D22" s="54">
        <v>103.68</v>
      </c>
      <c r="E22" s="54"/>
      <c r="F22" s="54">
        <v>98.47</v>
      </c>
      <c r="G22" s="54"/>
      <c r="H22" s="54">
        <v>103.01</v>
      </c>
      <c r="I22" s="54"/>
      <c r="J22" s="54">
        <v>103.46</v>
      </c>
      <c r="K22" s="54"/>
      <c r="L22" s="54">
        <v>103.99</v>
      </c>
      <c r="M22" s="54"/>
      <c r="N22" s="54">
        <v>102.54</v>
      </c>
      <c r="O22" s="54"/>
      <c r="P22" s="54">
        <v>108.76</v>
      </c>
      <c r="Q22" s="113"/>
      <c r="R22" s="117"/>
      <c r="S22" s="115" t="s">
        <v>99</v>
      </c>
      <c r="U22" s="85"/>
    </row>
    <row r="23" spans="1:21" ht="10.35" customHeight="1">
      <c r="A23" s="1">
        <v>13</v>
      </c>
      <c r="B23" s="54">
        <v>102.74</v>
      </c>
      <c r="C23" s="54"/>
      <c r="D23" s="54">
        <v>103.57</v>
      </c>
      <c r="E23" s="54"/>
      <c r="F23" s="54">
        <v>97.89</v>
      </c>
      <c r="G23" s="54"/>
      <c r="H23" s="54">
        <v>103.1</v>
      </c>
      <c r="I23" s="54"/>
      <c r="J23" s="54">
        <v>103.76</v>
      </c>
      <c r="K23" s="54"/>
      <c r="L23" s="54">
        <v>104.29</v>
      </c>
      <c r="M23" s="54"/>
      <c r="N23" s="54">
        <v>100.3</v>
      </c>
      <c r="O23" s="54"/>
      <c r="P23" s="54">
        <v>105.65</v>
      </c>
      <c r="Q23" s="113"/>
      <c r="R23" s="117"/>
      <c r="S23" s="115" t="s">
        <v>100</v>
      </c>
      <c r="U23" s="85"/>
    </row>
    <row r="24" spans="1:21" ht="10.35" customHeight="1">
      <c r="A24" s="1">
        <v>14</v>
      </c>
      <c r="B24" s="54">
        <v>103.53</v>
      </c>
      <c r="C24" s="54"/>
      <c r="D24" s="54">
        <v>103.65</v>
      </c>
      <c r="E24" s="54"/>
      <c r="F24" s="54">
        <v>105.54</v>
      </c>
      <c r="G24" s="54"/>
      <c r="H24" s="54">
        <v>103.15</v>
      </c>
      <c r="I24" s="54"/>
      <c r="J24" s="54">
        <v>104.41</v>
      </c>
      <c r="K24" s="54"/>
      <c r="L24" s="54">
        <v>104.24</v>
      </c>
      <c r="M24" s="54"/>
      <c r="N24" s="54">
        <v>101.51</v>
      </c>
      <c r="O24" s="54"/>
      <c r="P24" s="54">
        <v>105.89</v>
      </c>
      <c r="Q24" s="113"/>
      <c r="R24" s="117"/>
      <c r="S24" s="115" t="s">
        <v>101</v>
      </c>
      <c r="U24" s="85"/>
    </row>
    <row r="25" spans="1:21" ht="10.35" customHeight="1">
      <c r="A25" s="1">
        <v>15</v>
      </c>
      <c r="B25" s="54">
        <v>103.66</v>
      </c>
      <c r="C25" s="54"/>
      <c r="D25" s="54">
        <v>104.58</v>
      </c>
      <c r="E25" s="54"/>
      <c r="F25" s="54">
        <v>104.83</v>
      </c>
      <c r="G25" s="54"/>
      <c r="H25" s="54">
        <v>103.21</v>
      </c>
      <c r="I25" s="54"/>
      <c r="J25" s="54">
        <v>104.46</v>
      </c>
      <c r="K25" s="54"/>
      <c r="L25" s="54">
        <v>103.92</v>
      </c>
      <c r="M25" s="54"/>
      <c r="N25" s="54">
        <v>101.12</v>
      </c>
      <c r="O25" s="54"/>
      <c r="P25" s="54">
        <v>106.08</v>
      </c>
      <c r="Q25" s="113"/>
      <c r="R25" s="117"/>
      <c r="S25" s="115" t="s">
        <v>102</v>
      </c>
      <c r="U25" s="85"/>
    </row>
    <row r="26" spans="1:21" ht="10.35" customHeight="1">
      <c r="A26" s="1">
        <v>16</v>
      </c>
      <c r="B26" s="54">
        <v>103.89</v>
      </c>
      <c r="C26" s="54"/>
      <c r="D26" s="54">
        <v>105.41</v>
      </c>
      <c r="E26" s="54"/>
      <c r="F26" s="54">
        <v>103.27</v>
      </c>
      <c r="G26" s="54"/>
      <c r="H26" s="54">
        <v>103.33</v>
      </c>
      <c r="I26" s="54"/>
      <c r="J26" s="54">
        <v>105.14</v>
      </c>
      <c r="K26" s="54"/>
      <c r="L26" s="54">
        <v>103.66</v>
      </c>
      <c r="M26" s="54"/>
      <c r="N26" s="54">
        <v>101.14</v>
      </c>
      <c r="O26" s="54"/>
      <c r="P26" s="54">
        <v>106.22</v>
      </c>
      <c r="Q26" s="113"/>
      <c r="R26" s="117"/>
      <c r="S26" s="115" t="s">
        <v>103</v>
      </c>
      <c r="U26" s="85"/>
    </row>
    <row r="27" spans="1:21" ht="10.35" customHeight="1">
      <c r="A27" s="1">
        <v>17</v>
      </c>
      <c r="B27" s="54">
        <v>104.07</v>
      </c>
      <c r="C27" s="54"/>
      <c r="D27" s="54">
        <v>105.46</v>
      </c>
      <c r="E27" s="54"/>
      <c r="F27" s="54">
        <v>100.98</v>
      </c>
      <c r="G27" s="54"/>
      <c r="H27" s="54">
        <v>103.85</v>
      </c>
      <c r="I27" s="54"/>
      <c r="J27" s="54">
        <v>106.03</v>
      </c>
      <c r="K27" s="54"/>
      <c r="L27" s="54">
        <v>103.91</v>
      </c>
      <c r="M27" s="54"/>
      <c r="N27" s="54">
        <v>101.45</v>
      </c>
      <c r="O27" s="54"/>
      <c r="P27" s="54">
        <v>106.1</v>
      </c>
      <c r="Q27" s="113"/>
      <c r="R27" s="117"/>
      <c r="S27" s="115" t="s">
        <v>104</v>
      </c>
      <c r="U27" s="85"/>
    </row>
    <row r="28" spans="1:21" ht="10.35" customHeight="1">
      <c r="A28" s="1">
        <v>18</v>
      </c>
      <c r="B28" s="54">
        <v>104.55</v>
      </c>
      <c r="C28" s="54"/>
      <c r="D28" s="54">
        <v>107.3</v>
      </c>
      <c r="E28" s="54"/>
      <c r="F28" s="54">
        <v>99.3</v>
      </c>
      <c r="G28" s="54"/>
      <c r="H28" s="54">
        <v>104.58</v>
      </c>
      <c r="I28" s="54"/>
      <c r="J28" s="54">
        <v>105.87</v>
      </c>
      <c r="K28" s="54"/>
      <c r="L28" s="54">
        <v>104.39</v>
      </c>
      <c r="M28" s="54"/>
      <c r="N28" s="54">
        <v>101.91</v>
      </c>
      <c r="O28" s="54"/>
      <c r="P28" s="54">
        <v>105.99</v>
      </c>
      <c r="Q28" s="113"/>
      <c r="R28" s="117"/>
      <c r="S28" s="115" t="s">
        <v>105</v>
      </c>
      <c r="U28" s="85"/>
    </row>
    <row r="29" spans="1:21" ht="10.35" customHeight="1">
      <c r="A29" s="1">
        <v>19</v>
      </c>
      <c r="B29" s="54">
        <v>104.82</v>
      </c>
      <c r="C29" s="54"/>
      <c r="D29" s="54">
        <v>107.64</v>
      </c>
      <c r="E29" s="54"/>
      <c r="F29" s="54">
        <v>98.22</v>
      </c>
      <c r="G29" s="54"/>
      <c r="H29" s="54">
        <v>104.68</v>
      </c>
      <c r="I29" s="54"/>
      <c r="J29" s="54">
        <v>106</v>
      </c>
      <c r="K29" s="54"/>
      <c r="L29" s="54">
        <v>104.34</v>
      </c>
      <c r="M29" s="54"/>
      <c r="N29" s="54">
        <v>102.99</v>
      </c>
      <c r="O29" s="54"/>
      <c r="P29" s="54">
        <v>106.22</v>
      </c>
      <c r="Q29" s="113"/>
      <c r="R29" s="117"/>
      <c r="S29" s="115" t="s">
        <v>106</v>
      </c>
      <c r="U29" s="85"/>
    </row>
    <row r="30" spans="1:21" ht="10.35" customHeight="1">
      <c r="A30" s="1">
        <v>20</v>
      </c>
      <c r="B30" s="54">
        <v>105.18</v>
      </c>
      <c r="C30" s="54"/>
      <c r="D30" s="54">
        <v>107.98</v>
      </c>
      <c r="E30" s="54"/>
      <c r="F30" s="54">
        <v>108.02</v>
      </c>
      <c r="G30" s="54"/>
      <c r="H30" s="54">
        <v>103.96</v>
      </c>
      <c r="I30" s="54"/>
      <c r="J30" s="54">
        <v>106.87</v>
      </c>
      <c r="K30" s="54"/>
      <c r="L30" s="54">
        <v>103.97</v>
      </c>
      <c r="M30" s="54"/>
      <c r="N30" s="54">
        <v>102.17</v>
      </c>
      <c r="O30" s="54"/>
      <c r="P30" s="54">
        <v>105.58</v>
      </c>
      <c r="Q30" s="113"/>
      <c r="R30" s="117"/>
      <c r="S30" s="115" t="s">
        <v>107</v>
      </c>
      <c r="U30" s="85"/>
    </row>
    <row r="31" spans="1:21" ht="10.35" customHeight="1">
      <c r="A31" s="1">
        <v>21</v>
      </c>
      <c r="B31" s="54">
        <v>105.37</v>
      </c>
      <c r="C31" s="54"/>
      <c r="D31" s="54">
        <v>108.53</v>
      </c>
      <c r="E31" s="54"/>
      <c r="F31" s="54">
        <v>106.42</v>
      </c>
      <c r="G31" s="54"/>
      <c r="H31" s="54">
        <v>104.19</v>
      </c>
      <c r="I31" s="54"/>
      <c r="J31" s="54">
        <v>107.69</v>
      </c>
      <c r="K31" s="54"/>
      <c r="L31" s="54">
        <v>104.24</v>
      </c>
      <c r="M31" s="54"/>
      <c r="N31" s="54">
        <v>101.53</v>
      </c>
      <c r="O31" s="54"/>
      <c r="P31" s="54">
        <v>106.05</v>
      </c>
      <c r="Q31" s="113"/>
      <c r="R31" s="118" t="s">
        <v>32</v>
      </c>
      <c r="S31" s="115" t="s">
        <v>108</v>
      </c>
      <c r="U31" s="85"/>
    </row>
    <row r="32" spans="1:21" ht="10.35" customHeight="1">
      <c r="A32" s="1">
        <v>22</v>
      </c>
      <c r="B32" s="54">
        <v>105.16</v>
      </c>
      <c r="C32" s="54"/>
      <c r="D32" s="54">
        <v>108.21</v>
      </c>
      <c r="E32" s="54"/>
      <c r="F32" s="54">
        <v>105.38</v>
      </c>
      <c r="G32" s="54"/>
      <c r="H32" s="54">
        <v>104.29</v>
      </c>
      <c r="I32" s="54"/>
      <c r="J32" s="54">
        <v>106.38</v>
      </c>
      <c r="K32" s="54"/>
      <c r="L32" s="54">
        <v>104.59</v>
      </c>
      <c r="M32" s="54"/>
      <c r="N32" s="54">
        <v>101.84</v>
      </c>
      <c r="O32" s="54"/>
      <c r="P32" s="54">
        <v>106.35</v>
      </c>
      <c r="Q32" s="113"/>
      <c r="R32" s="116" t="s">
        <v>32</v>
      </c>
      <c r="S32" s="115" t="s">
        <v>109</v>
      </c>
      <c r="U32" s="85"/>
    </row>
    <row r="33" spans="1:28" ht="10.35" customHeight="1">
      <c r="A33" s="1">
        <v>23</v>
      </c>
      <c r="B33" s="54" t="s">
        <v>84</v>
      </c>
      <c r="C33" s="54"/>
      <c r="D33" s="54" t="s">
        <v>84</v>
      </c>
      <c r="E33" s="54"/>
      <c r="F33" s="54" t="s">
        <v>84</v>
      </c>
      <c r="G33" s="54"/>
      <c r="H33" s="54" t="s">
        <v>84</v>
      </c>
      <c r="I33" s="54"/>
      <c r="J33" s="54" t="s">
        <v>84</v>
      </c>
      <c r="K33" s="54"/>
      <c r="L33" s="54" t="s">
        <v>84</v>
      </c>
      <c r="M33" s="54"/>
      <c r="N33" s="54" t="s">
        <v>84</v>
      </c>
      <c r="O33" s="54"/>
      <c r="P33" s="54" t="s">
        <v>84</v>
      </c>
      <c r="Q33" s="113"/>
      <c r="R33" s="116" t="s">
        <v>33</v>
      </c>
      <c r="S33" s="115">
        <v>2022</v>
      </c>
      <c r="U33" s="85"/>
    </row>
    <row r="34" spans="1:28" ht="10.35" customHeight="1">
      <c r="A34" s="1">
        <v>24</v>
      </c>
      <c r="B34" s="54">
        <v>105.92</v>
      </c>
      <c r="C34" s="54"/>
      <c r="D34" s="54">
        <v>108.5</v>
      </c>
      <c r="E34" s="54"/>
      <c r="F34" s="54">
        <v>102.56</v>
      </c>
      <c r="G34" s="54"/>
      <c r="H34" s="54">
        <v>104.74</v>
      </c>
      <c r="I34" s="54"/>
      <c r="J34" s="54">
        <v>108.15</v>
      </c>
      <c r="K34" s="54"/>
      <c r="L34" s="54">
        <v>104.39</v>
      </c>
      <c r="M34" s="54"/>
      <c r="N34" s="54">
        <v>101.88</v>
      </c>
      <c r="O34" s="54"/>
      <c r="P34" s="54">
        <v>109.29</v>
      </c>
      <c r="Q34" s="113"/>
      <c r="R34" s="116" t="s">
        <v>32</v>
      </c>
      <c r="S34" s="115" t="s">
        <v>110</v>
      </c>
      <c r="U34" s="85"/>
    </row>
    <row r="35" spans="1:28" s="92" customFormat="1" ht="10.35" customHeight="1">
      <c r="A35" s="1">
        <v>25</v>
      </c>
      <c r="B35" s="119">
        <v>105.75</v>
      </c>
      <c r="C35" s="119"/>
      <c r="D35" s="119">
        <v>109.04</v>
      </c>
      <c r="E35" s="119"/>
      <c r="F35" s="119">
        <v>101.05</v>
      </c>
      <c r="G35" s="119"/>
      <c r="H35" s="119">
        <v>104.77</v>
      </c>
      <c r="I35" s="119"/>
      <c r="J35" s="119">
        <v>108.58</v>
      </c>
      <c r="K35" s="119"/>
      <c r="L35" s="119">
        <v>104.53</v>
      </c>
      <c r="M35" s="119"/>
      <c r="N35" s="119">
        <v>102.87</v>
      </c>
      <c r="O35" s="119"/>
      <c r="P35" s="119">
        <v>106.73</v>
      </c>
      <c r="Q35" s="120"/>
      <c r="R35" s="121"/>
      <c r="S35" s="122" t="s">
        <v>99</v>
      </c>
      <c r="U35" s="85"/>
      <c r="V35" s="85"/>
      <c r="W35" s="85"/>
      <c r="X35" s="85"/>
      <c r="Y35" s="85"/>
      <c r="Z35" s="85"/>
      <c r="AA35" s="85"/>
      <c r="AB35" s="85"/>
    </row>
    <row r="36" spans="1:28" ht="10.35" customHeight="1">
      <c r="B36" s="109" t="s">
        <v>52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23"/>
      <c r="U36" s="85"/>
    </row>
    <row r="37" spans="1:28" ht="10.35" customHeight="1">
      <c r="A37" s="1">
        <v>27</v>
      </c>
      <c r="B37" s="51">
        <v>0.81</v>
      </c>
      <c r="C37" s="51"/>
      <c r="D37" s="51">
        <v>1.28</v>
      </c>
      <c r="E37" s="51"/>
      <c r="F37" s="51">
        <v>-0.06</v>
      </c>
      <c r="G37" s="51"/>
      <c r="H37" s="51">
        <v>0.93</v>
      </c>
      <c r="I37" s="51"/>
      <c r="J37" s="51">
        <v>0.39</v>
      </c>
      <c r="K37" s="51"/>
      <c r="L37" s="51">
        <v>0.93</v>
      </c>
      <c r="M37" s="51"/>
      <c r="N37" s="51">
        <v>0.76</v>
      </c>
      <c r="O37" s="51"/>
      <c r="P37" s="51">
        <v>0.24</v>
      </c>
      <c r="Q37" s="51"/>
      <c r="R37" s="124"/>
      <c r="S37" s="125">
        <f>S12</f>
        <v>2013</v>
      </c>
      <c r="U37" s="85"/>
    </row>
    <row r="38" spans="1:28" ht="10.35" customHeight="1">
      <c r="A38" s="1">
        <v>28</v>
      </c>
      <c r="B38" s="54">
        <v>1.05</v>
      </c>
      <c r="C38" s="54"/>
      <c r="D38" s="54">
        <v>3.89</v>
      </c>
      <c r="E38" s="54"/>
      <c r="F38" s="54">
        <v>1.23</v>
      </c>
      <c r="G38" s="54"/>
      <c r="H38" s="54">
        <v>0.87</v>
      </c>
      <c r="I38" s="54"/>
      <c r="J38" s="54">
        <v>-1.26</v>
      </c>
      <c r="K38" s="54"/>
      <c r="L38" s="54">
        <v>0.61</v>
      </c>
      <c r="M38" s="54"/>
      <c r="N38" s="54">
        <v>-0.01</v>
      </c>
      <c r="O38" s="54"/>
      <c r="P38" s="54">
        <v>1.02</v>
      </c>
      <c r="Q38" s="113"/>
      <c r="R38" s="126"/>
      <c r="S38" s="125">
        <f>S13</f>
        <v>2014</v>
      </c>
      <c r="U38" s="85"/>
    </row>
    <row r="39" spans="1:28" ht="10.35" customHeight="1">
      <c r="A39" s="1">
        <v>29</v>
      </c>
      <c r="B39" s="54">
        <v>-0.42</v>
      </c>
      <c r="C39" s="54"/>
      <c r="D39" s="54">
        <v>2.9</v>
      </c>
      <c r="E39" s="54"/>
      <c r="F39" s="54">
        <v>-0.46</v>
      </c>
      <c r="G39" s="54"/>
      <c r="H39" s="54">
        <v>-0.88</v>
      </c>
      <c r="I39" s="54"/>
      <c r="J39" s="54">
        <v>-5.66</v>
      </c>
      <c r="K39" s="54"/>
      <c r="L39" s="54">
        <v>0.3</v>
      </c>
      <c r="M39" s="54"/>
      <c r="N39" s="54">
        <v>0.02</v>
      </c>
      <c r="O39" s="54"/>
      <c r="P39" s="54">
        <v>0.14000000000000001</v>
      </c>
      <c r="Q39" s="113"/>
      <c r="R39" s="126"/>
      <c r="S39" s="125">
        <f t="shared" ref="S39:S60" si="0">S14</f>
        <v>2015</v>
      </c>
      <c r="U39" s="85"/>
    </row>
    <row r="40" spans="1:28" ht="10.35" customHeight="1">
      <c r="A40" s="1">
        <v>30</v>
      </c>
      <c r="B40" s="54">
        <v>1.1499999999999999</v>
      </c>
      <c r="C40" s="54"/>
      <c r="D40" s="54">
        <v>4.8499999999999996</v>
      </c>
      <c r="E40" s="54"/>
      <c r="F40" s="54">
        <v>0.01</v>
      </c>
      <c r="G40" s="54"/>
      <c r="H40" s="54">
        <v>-0.1</v>
      </c>
      <c r="I40" s="54"/>
      <c r="J40" s="54">
        <v>-1.1000000000000001</v>
      </c>
      <c r="K40" s="54"/>
      <c r="L40" s="54">
        <v>0.85</v>
      </c>
      <c r="M40" s="54"/>
      <c r="N40" s="54">
        <v>0.12</v>
      </c>
      <c r="O40" s="54"/>
      <c r="P40" s="54">
        <v>1.26</v>
      </c>
      <c r="Q40" s="113"/>
      <c r="R40" s="126"/>
      <c r="S40" s="125">
        <f t="shared" si="0"/>
        <v>2016</v>
      </c>
      <c r="U40" s="85"/>
    </row>
    <row r="41" spans="1:28" ht="10.35" customHeight="1">
      <c r="A41" s="1">
        <v>31</v>
      </c>
      <c r="B41" s="54">
        <v>0.67</v>
      </c>
      <c r="C41" s="54"/>
      <c r="D41" s="54">
        <v>0</v>
      </c>
      <c r="E41" s="54"/>
      <c r="F41" s="54">
        <v>-0.05</v>
      </c>
      <c r="G41" s="54"/>
      <c r="H41" s="54">
        <v>0.8</v>
      </c>
      <c r="I41" s="54"/>
      <c r="J41" s="54">
        <v>1.68</v>
      </c>
      <c r="K41" s="54"/>
      <c r="L41" s="54">
        <v>1.5</v>
      </c>
      <c r="M41" s="54"/>
      <c r="N41" s="54">
        <v>0.33</v>
      </c>
      <c r="O41" s="54"/>
      <c r="P41" s="54">
        <v>1.1399999999999999</v>
      </c>
      <c r="Q41" s="113"/>
      <c r="R41" s="126"/>
      <c r="S41" s="125">
        <f t="shared" si="0"/>
        <v>2017</v>
      </c>
      <c r="U41" s="85"/>
    </row>
    <row r="42" spans="1:28" ht="10.35" customHeight="1">
      <c r="A42" s="1">
        <v>32</v>
      </c>
      <c r="B42" s="54">
        <v>1.1399999999999999</v>
      </c>
      <c r="C42" s="54"/>
      <c r="D42" s="54">
        <v>0.91</v>
      </c>
      <c r="E42" s="54"/>
      <c r="F42" s="54">
        <v>0.41</v>
      </c>
      <c r="G42" s="54"/>
      <c r="H42" s="54">
        <v>0.88</v>
      </c>
      <c r="I42" s="54"/>
      <c r="J42" s="54">
        <v>2.12</v>
      </c>
      <c r="K42" s="54"/>
      <c r="L42" s="54">
        <v>0.82</v>
      </c>
      <c r="M42" s="54"/>
      <c r="N42" s="54">
        <v>0.22</v>
      </c>
      <c r="O42" s="54"/>
      <c r="P42" s="54">
        <v>2.91</v>
      </c>
      <c r="Q42" s="113"/>
      <c r="R42" s="126"/>
      <c r="S42" s="125">
        <f t="shared" si="0"/>
        <v>2018</v>
      </c>
      <c r="U42" s="85"/>
    </row>
    <row r="43" spans="1:28" ht="10.35" customHeight="1">
      <c r="A43" s="1">
        <v>33</v>
      </c>
      <c r="B43" s="54">
        <v>0.55000000000000004</v>
      </c>
      <c r="C43" s="54"/>
      <c r="D43" s="54">
        <v>1.93</v>
      </c>
      <c r="E43" s="54"/>
      <c r="F43" s="54">
        <v>-0.73</v>
      </c>
      <c r="G43" s="54"/>
      <c r="H43" s="54">
        <v>0.6</v>
      </c>
      <c r="I43" s="54"/>
      <c r="J43" s="54">
        <v>-1.24</v>
      </c>
      <c r="K43" s="54"/>
      <c r="L43" s="54">
        <v>0.84</v>
      </c>
      <c r="M43" s="54"/>
      <c r="N43" s="54">
        <v>0.89</v>
      </c>
      <c r="O43" s="54"/>
      <c r="P43" s="54">
        <v>0.76</v>
      </c>
      <c r="Q43" s="113"/>
      <c r="R43" s="126"/>
      <c r="S43" s="125">
        <f t="shared" si="0"/>
        <v>2019</v>
      </c>
      <c r="U43" s="85"/>
    </row>
    <row r="44" spans="1:28" ht="10.35" customHeight="1">
      <c r="A44" s="1">
        <v>34</v>
      </c>
      <c r="B44" s="54">
        <v>-0.34</v>
      </c>
      <c r="C44" s="54"/>
      <c r="D44" s="54">
        <v>0.67</v>
      </c>
      <c r="E44" s="54"/>
      <c r="F44" s="54">
        <v>1.1200000000000001</v>
      </c>
      <c r="G44" s="54"/>
      <c r="H44" s="54">
        <v>0.31</v>
      </c>
      <c r="I44" s="54"/>
      <c r="J44" s="54">
        <v>-3.39</v>
      </c>
      <c r="K44" s="54"/>
      <c r="L44" s="54">
        <v>0.73</v>
      </c>
      <c r="M44" s="54"/>
      <c r="N44" s="54">
        <v>-1.24</v>
      </c>
      <c r="O44" s="54"/>
      <c r="P44" s="54">
        <v>1.1100000000000001</v>
      </c>
      <c r="Q44" s="113"/>
      <c r="R44" s="126"/>
      <c r="S44" s="125">
        <f t="shared" si="0"/>
        <v>2020</v>
      </c>
      <c r="U44" s="85"/>
    </row>
    <row r="45" spans="1:28" ht="10.35" customHeight="1">
      <c r="A45" s="1">
        <v>35</v>
      </c>
      <c r="B45" s="54" t="s">
        <v>84</v>
      </c>
      <c r="C45" s="54"/>
      <c r="D45" s="54" t="s">
        <v>84</v>
      </c>
      <c r="E45" s="54"/>
      <c r="F45" s="54" t="s">
        <v>84</v>
      </c>
      <c r="G45" s="54"/>
      <c r="H45" s="54" t="s">
        <v>84</v>
      </c>
      <c r="I45" s="54"/>
      <c r="J45" s="54" t="s">
        <v>84</v>
      </c>
      <c r="K45" s="54"/>
      <c r="L45" s="54" t="s">
        <v>84</v>
      </c>
      <c r="M45" s="54"/>
      <c r="N45" s="54" t="s">
        <v>84</v>
      </c>
      <c r="O45" s="54"/>
      <c r="P45" s="54" t="s">
        <v>84</v>
      </c>
      <c r="Q45" s="113"/>
      <c r="R45" s="127"/>
      <c r="S45" s="125" t="str">
        <f t="shared" si="0"/>
        <v/>
      </c>
      <c r="U45" s="85"/>
    </row>
    <row r="46" spans="1:28" ht="10.35" customHeight="1">
      <c r="A46" s="1">
        <v>36</v>
      </c>
      <c r="B46" s="54">
        <v>2.04</v>
      </c>
      <c r="C46" s="54"/>
      <c r="D46" s="54">
        <v>2.25</v>
      </c>
      <c r="E46" s="54"/>
      <c r="F46" s="54">
        <v>1.71</v>
      </c>
      <c r="G46" s="54"/>
      <c r="H46" s="54">
        <v>1.01</v>
      </c>
      <c r="I46" s="54"/>
      <c r="J46" s="54">
        <v>6.22</v>
      </c>
      <c r="K46" s="54"/>
      <c r="L46" s="54">
        <v>0.19</v>
      </c>
      <c r="M46" s="54"/>
      <c r="N46" s="54">
        <v>1.33</v>
      </c>
      <c r="O46" s="54"/>
      <c r="P46" s="54">
        <v>0.19</v>
      </c>
      <c r="Q46" s="113"/>
      <c r="R46" s="116" t="s">
        <v>32</v>
      </c>
      <c r="S46" s="125">
        <f t="shared" si="0"/>
        <v>2021</v>
      </c>
      <c r="U46" s="85"/>
    </row>
    <row r="47" spans="1:28" ht="10.35" customHeight="1">
      <c r="A47" s="1">
        <v>37</v>
      </c>
      <c r="B47" s="54">
        <v>1.77</v>
      </c>
      <c r="C47" s="54"/>
      <c r="D47" s="54">
        <v>0.36</v>
      </c>
      <c r="E47" s="54"/>
      <c r="F47" s="54">
        <v>1.48</v>
      </c>
      <c r="G47" s="54"/>
      <c r="H47" s="54">
        <v>0.74</v>
      </c>
      <c r="I47" s="54"/>
      <c r="J47" s="54">
        <v>2.99</v>
      </c>
      <c r="K47" s="54"/>
      <c r="L47" s="54">
        <v>0.47</v>
      </c>
      <c r="M47" s="54"/>
      <c r="N47" s="54">
        <v>2.15</v>
      </c>
      <c r="O47" s="54"/>
      <c r="P47" s="54">
        <v>3.53</v>
      </c>
      <c r="Q47" s="113"/>
      <c r="R47" s="128"/>
      <c r="S47" s="125" t="str">
        <f t="shared" si="0"/>
        <v>FEB.</v>
      </c>
      <c r="U47" s="85"/>
    </row>
    <row r="48" spans="1:28" ht="10.35" customHeight="1">
      <c r="A48" s="1">
        <v>38</v>
      </c>
      <c r="B48" s="54">
        <v>1.37</v>
      </c>
      <c r="C48" s="54"/>
      <c r="D48" s="54">
        <v>0.46</v>
      </c>
      <c r="E48" s="54"/>
      <c r="F48" s="54">
        <v>1.97</v>
      </c>
      <c r="G48" s="54"/>
      <c r="H48" s="54">
        <v>0.73</v>
      </c>
      <c r="I48" s="54"/>
      <c r="J48" s="54">
        <v>5.13</v>
      </c>
      <c r="K48" s="54"/>
      <c r="L48" s="54">
        <v>0.47</v>
      </c>
      <c r="M48" s="54"/>
      <c r="N48" s="54">
        <v>0.68</v>
      </c>
      <c r="O48" s="54"/>
      <c r="P48" s="54">
        <v>0.32</v>
      </c>
      <c r="Q48" s="113"/>
      <c r="R48" s="128"/>
      <c r="S48" s="125" t="str">
        <f t="shared" si="0"/>
        <v>MAR.</v>
      </c>
      <c r="U48" s="85"/>
    </row>
    <row r="49" spans="1:23" ht="10.35" customHeight="1">
      <c r="A49" s="1">
        <v>39</v>
      </c>
      <c r="B49" s="54">
        <v>2.34</v>
      </c>
      <c r="C49" s="54"/>
      <c r="D49" s="54">
        <v>0.57999999999999996</v>
      </c>
      <c r="E49" s="54"/>
      <c r="F49" s="54">
        <v>1.39</v>
      </c>
      <c r="G49" s="54"/>
      <c r="H49" s="54">
        <v>0.9</v>
      </c>
      <c r="I49" s="54"/>
      <c r="J49" s="54">
        <v>9.36</v>
      </c>
      <c r="K49" s="54"/>
      <c r="L49" s="54">
        <v>0.42</v>
      </c>
      <c r="M49" s="54"/>
      <c r="N49" s="54">
        <v>2.08</v>
      </c>
      <c r="O49" s="54"/>
      <c r="P49" s="54">
        <v>0.63</v>
      </c>
      <c r="Q49" s="113"/>
      <c r="R49" s="128"/>
      <c r="S49" s="125" t="str">
        <f t="shared" si="0"/>
        <v>APR.</v>
      </c>
      <c r="U49" s="85"/>
    </row>
    <row r="50" spans="1:23" ht="10.35" customHeight="1">
      <c r="A50" s="1">
        <v>40</v>
      </c>
      <c r="B50" s="54">
        <v>2.61</v>
      </c>
      <c r="C50" s="54"/>
      <c r="D50" s="54">
        <v>1.55</v>
      </c>
      <c r="E50" s="54"/>
      <c r="F50" s="54">
        <v>2.57</v>
      </c>
      <c r="G50" s="54"/>
      <c r="H50" s="54">
        <v>0.98</v>
      </c>
      <c r="I50" s="54"/>
      <c r="J50" s="54">
        <v>9.59</v>
      </c>
      <c r="K50" s="54"/>
      <c r="L50" s="54">
        <v>0.17</v>
      </c>
      <c r="M50" s="54"/>
      <c r="N50" s="54">
        <v>1.93</v>
      </c>
      <c r="O50" s="54"/>
      <c r="P50" s="54">
        <v>0.56000000000000005</v>
      </c>
      <c r="Q50" s="113"/>
      <c r="R50" s="128"/>
      <c r="S50" s="125" t="str">
        <f t="shared" si="0"/>
        <v>MAY</v>
      </c>
      <c r="U50" s="85"/>
    </row>
    <row r="51" spans="1:23" ht="10.35" customHeight="1">
      <c r="A51" s="1">
        <v>41</v>
      </c>
      <c r="B51" s="54">
        <v>2.02</v>
      </c>
      <c r="C51" s="54"/>
      <c r="D51" s="54">
        <v>1.97</v>
      </c>
      <c r="E51" s="54"/>
      <c r="F51" s="54">
        <v>2.37</v>
      </c>
      <c r="G51" s="54"/>
      <c r="H51" s="54">
        <v>0.09</v>
      </c>
      <c r="I51" s="54"/>
      <c r="J51" s="54">
        <v>7.92</v>
      </c>
      <c r="K51" s="54"/>
      <c r="L51" s="54">
        <v>-0.62</v>
      </c>
      <c r="M51" s="54"/>
      <c r="N51" s="54">
        <v>1.1599999999999999</v>
      </c>
      <c r="O51" s="54"/>
      <c r="P51" s="54">
        <v>0.14000000000000001</v>
      </c>
      <c r="Q51" s="113"/>
      <c r="R51" s="128"/>
      <c r="S51" s="125" t="str">
        <f t="shared" si="0"/>
        <v>JUN.</v>
      </c>
      <c r="U51" s="85"/>
    </row>
    <row r="52" spans="1:23" ht="10.35" customHeight="1">
      <c r="A52" s="1">
        <v>42</v>
      </c>
      <c r="B52" s="54">
        <v>1.96</v>
      </c>
      <c r="C52" s="54"/>
      <c r="D52" s="54">
        <v>2.21</v>
      </c>
      <c r="E52" s="54"/>
      <c r="F52" s="54">
        <v>1.99</v>
      </c>
      <c r="G52" s="54"/>
      <c r="H52" s="54">
        <v>0.68</v>
      </c>
      <c r="I52" s="54"/>
      <c r="J52" s="54">
        <v>6.98</v>
      </c>
      <c r="K52" s="54"/>
      <c r="L52" s="54">
        <v>-0.21</v>
      </c>
      <c r="M52" s="54"/>
      <c r="N52" s="54">
        <v>0.94</v>
      </c>
      <c r="O52" s="54"/>
      <c r="P52" s="54">
        <v>-0.13</v>
      </c>
      <c r="Q52" s="113"/>
      <c r="R52" s="116"/>
      <c r="S52" s="125" t="str">
        <f t="shared" si="0"/>
        <v>JUL.</v>
      </c>
      <c r="U52" s="85"/>
    </row>
    <row r="53" spans="1:23" ht="10.35" customHeight="1">
      <c r="A53" s="1">
        <v>43</v>
      </c>
      <c r="B53" s="54">
        <v>2.29</v>
      </c>
      <c r="C53" s="54"/>
      <c r="D53" s="54">
        <v>3.45</v>
      </c>
      <c r="E53" s="54"/>
      <c r="F53" s="54">
        <v>1.92</v>
      </c>
      <c r="G53" s="54"/>
      <c r="H53" s="54">
        <v>1.32</v>
      </c>
      <c r="I53" s="54"/>
      <c r="J53" s="54">
        <v>6.58</v>
      </c>
      <c r="K53" s="54"/>
      <c r="L53" s="54">
        <v>0.13</v>
      </c>
      <c r="M53" s="54"/>
      <c r="N53" s="54">
        <v>1.3</v>
      </c>
      <c r="O53" s="54"/>
      <c r="P53" s="54">
        <v>-0.47</v>
      </c>
      <c r="Q53" s="113"/>
      <c r="R53" s="116"/>
      <c r="S53" s="125" t="str">
        <f t="shared" si="0"/>
        <v>AUG.</v>
      </c>
      <c r="U53" s="85"/>
    </row>
    <row r="54" spans="1:23" ht="10.35" customHeight="1">
      <c r="A54" s="1">
        <v>44</v>
      </c>
      <c r="B54" s="54">
        <v>2.76</v>
      </c>
      <c r="C54" s="54"/>
      <c r="D54" s="54">
        <v>3.23</v>
      </c>
      <c r="E54" s="54"/>
      <c r="F54" s="54">
        <v>1.52</v>
      </c>
      <c r="G54" s="54"/>
      <c r="H54" s="54">
        <v>1.42</v>
      </c>
      <c r="I54" s="54"/>
      <c r="J54" s="54">
        <v>7.37</v>
      </c>
      <c r="K54" s="54"/>
      <c r="L54" s="54">
        <v>0.17</v>
      </c>
      <c r="M54" s="54"/>
      <c r="N54" s="54">
        <v>3.41</v>
      </c>
      <c r="O54" s="54"/>
      <c r="P54" s="54">
        <v>-0.23</v>
      </c>
      <c r="Q54" s="113"/>
      <c r="R54" s="116"/>
      <c r="S54" s="125" t="str">
        <f t="shared" si="0"/>
        <v>SEP.</v>
      </c>
      <c r="U54" s="85"/>
    </row>
    <row r="55" spans="1:23" ht="10.35" customHeight="1">
      <c r="A55" s="1">
        <v>45</v>
      </c>
      <c r="B55" s="54">
        <v>2.5099999999999998</v>
      </c>
      <c r="C55" s="54"/>
      <c r="D55" s="54">
        <v>3.66</v>
      </c>
      <c r="E55" s="54"/>
      <c r="F55" s="54">
        <v>0.65</v>
      </c>
      <c r="G55" s="54"/>
      <c r="H55" s="54">
        <v>1.58</v>
      </c>
      <c r="I55" s="54"/>
      <c r="J55" s="54">
        <v>7.19</v>
      </c>
      <c r="K55" s="54"/>
      <c r="L55" s="54">
        <v>0.04</v>
      </c>
      <c r="M55" s="54"/>
      <c r="N55" s="54">
        <v>1.93</v>
      </c>
      <c r="O55" s="54"/>
      <c r="P55" s="54">
        <v>-0.57999999999999996</v>
      </c>
      <c r="Q55" s="113"/>
      <c r="R55" s="116"/>
      <c r="S55" s="125" t="str">
        <f t="shared" si="0"/>
        <v>OCT.</v>
      </c>
      <c r="U55" s="85"/>
    </row>
    <row r="56" spans="1:23" ht="10.35" customHeight="1">
      <c r="A56" s="1">
        <v>46</v>
      </c>
      <c r="B56" s="54">
        <v>2.77</v>
      </c>
      <c r="C56" s="54"/>
      <c r="D56" s="54">
        <v>4.42</v>
      </c>
      <c r="E56" s="54"/>
      <c r="F56" s="54">
        <v>1.28</v>
      </c>
      <c r="G56" s="54"/>
      <c r="H56" s="54">
        <v>1.76</v>
      </c>
      <c r="I56" s="54"/>
      <c r="J56" s="54">
        <v>6.8</v>
      </c>
      <c r="K56" s="54"/>
      <c r="L56" s="54">
        <v>0.18</v>
      </c>
      <c r="M56" s="54"/>
      <c r="N56" s="54">
        <v>1.7</v>
      </c>
      <c r="O56" s="54"/>
      <c r="P56" s="54">
        <v>0.06</v>
      </c>
      <c r="Q56" s="113"/>
      <c r="R56" s="116" t="s">
        <v>32</v>
      </c>
      <c r="S56" s="125" t="str">
        <f t="shared" si="0"/>
        <v>NOV.</v>
      </c>
      <c r="U56" s="85"/>
    </row>
    <row r="57" spans="1:23" ht="10.35" customHeight="1">
      <c r="A57" s="1">
        <v>47</v>
      </c>
      <c r="B57" s="54">
        <v>2.59</v>
      </c>
      <c r="C57" s="54"/>
      <c r="D57" s="54">
        <v>4.05</v>
      </c>
      <c r="E57" s="54"/>
      <c r="F57" s="54">
        <v>1.41</v>
      </c>
      <c r="G57" s="54"/>
      <c r="H57" s="54">
        <v>1.76</v>
      </c>
      <c r="I57" s="54"/>
      <c r="J57" s="54">
        <v>5.08</v>
      </c>
      <c r="K57" s="54"/>
      <c r="L57" s="54">
        <v>0.59</v>
      </c>
      <c r="M57" s="54"/>
      <c r="N57" s="54">
        <v>2.14</v>
      </c>
      <c r="O57" s="54"/>
      <c r="P57" s="54">
        <v>0.54</v>
      </c>
      <c r="Q57" s="113"/>
      <c r="R57" s="116" t="s">
        <v>32</v>
      </c>
      <c r="S57" s="125" t="str">
        <f t="shared" si="0"/>
        <v>DEC.</v>
      </c>
      <c r="T57" s="129"/>
      <c r="U57" s="85"/>
    </row>
    <row r="58" spans="1:23" ht="10.35" customHeight="1">
      <c r="A58" s="1">
        <v>48</v>
      </c>
      <c r="B58" s="54" t="s">
        <v>84</v>
      </c>
      <c r="C58" s="54"/>
      <c r="D58" s="54" t="s">
        <v>84</v>
      </c>
      <c r="E58" s="54"/>
      <c r="F58" s="54" t="s">
        <v>84</v>
      </c>
      <c r="G58" s="54"/>
      <c r="H58" s="54" t="s">
        <v>84</v>
      </c>
      <c r="I58" s="54"/>
      <c r="J58" s="54" t="s">
        <v>84</v>
      </c>
      <c r="K58" s="54"/>
      <c r="L58" s="54" t="s">
        <v>84</v>
      </c>
      <c r="M58" s="54"/>
      <c r="N58" s="54" t="s">
        <v>84</v>
      </c>
      <c r="O58" s="54"/>
      <c r="P58" s="54" t="s">
        <v>84</v>
      </c>
      <c r="Q58" s="113"/>
      <c r="R58" s="116" t="s">
        <v>33</v>
      </c>
      <c r="S58" s="125">
        <f t="shared" si="0"/>
        <v>2022</v>
      </c>
      <c r="U58" s="85"/>
    </row>
    <row r="59" spans="1:23" ht="10.35" customHeight="1">
      <c r="A59" s="1">
        <v>49</v>
      </c>
      <c r="B59" s="54">
        <v>3.06</v>
      </c>
      <c r="C59" s="54"/>
      <c r="D59" s="54">
        <v>3.73</v>
      </c>
      <c r="E59" s="54"/>
      <c r="F59" s="54">
        <v>1.21</v>
      </c>
      <c r="G59" s="54"/>
      <c r="H59" s="54">
        <v>2.08</v>
      </c>
      <c r="I59" s="54"/>
      <c r="J59" s="54">
        <v>5.32</v>
      </c>
      <c r="K59" s="54"/>
      <c r="L59" s="54">
        <v>0.3</v>
      </c>
      <c r="M59" s="54"/>
      <c r="N59" s="54">
        <v>2.2200000000000002</v>
      </c>
      <c r="O59" s="54"/>
      <c r="P59" s="54">
        <v>3.21</v>
      </c>
      <c r="Q59" s="113"/>
      <c r="R59" s="116" t="s">
        <v>32</v>
      </c>
      <c r="S59" s="125" t="str">
        <f t="shared" si="0"/>
        <v>JAN.</v>
      </c>
      <c r="U59" s="85"/>
    </row>
    <row r="60" spans="1:23" ht="10.35" customHeight="1">
      <c r="A60" s="1">
        <v>50</v>
      </c>
      <c r="B60" s="119">
        <v>2.08</v>
      </c>
      <c r="C60" s="119"/>
      <c r="D60" s="119">
        <v>5.17</v>
      </c>
      <c r="E60" s="119"/>
      <c r="F60" s="119">
        <v>2.62</v>
      </c>
      <c r="G60" s="119"/>
      <c r="H60" s="119">
        <v>1.71</v>
      </c>
      <c r="I60" s="119"/>
      <c r="J60" s="119">
        <v>4.95</v>
      </c>
      <c r="K60" s="119"/>
      <c r="L60" s="119">
        <v>0.52</v>
      </c>
      <c r="M60" s="119"/>
      <c r="N60" s="119">
        <v>0.32</v>
      </c>
      <c r="O60" s="119"/>
      <c r="P60" s="119">
        <v>-1.87</v>
      </c>
      <c r="Q60" s="120"/>
      <c r="R60" s="116"/>
      <c r="S60" s="131" t="str">
        <f t="shared" si="0"/>
        <v>FEB.</v>
      </c>
      <c r="T60" s="92"/>
      <c r="U60" s="92"/>
    </row>
    <row r="61" spans="1:23" s="4" customFormat="1" ht="12" customHeight="1">
      <c r="A61" s="1"/>
      <c r="B61" s="132" t="s">
        <v>112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4"/>
      <c r="U61" s="134"/>
    </row>
    <row r="62" spans="1:23" s="3" customFormat="1" ht="12" customHeight="1">
      <c r="A62" s="1"/>
      <c r="B62" s="135" t="s">
        <v>53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W62" s="1"/>
    </row>
    <row r="63" spans="1:23">
      <c r="N63" s="85"/>
      <c r="U63" s="85"/>
    </row>
    <row r="64" spans="1:23">
      <c r="N64" s="85"/>
      <c r="U64" s="85"/>
    </row>
    <row r="65" spans="14:21">
      <c r="N65" s="85"/>
      <c r="U65" s="85"/>
    </row>
    <row r="66" spans="14:21">
      <c r="N66" s="85"/>
      <c r="U66" s="85"/>
    </row>
    <row r="67" spans="14:21">
      <c r="N67" s="85"/>
      <c r="U67" s="85"/>
    </row>
    <row r="68" spans="14:21">
      <c r="N68" s="85"/>
      <c r="U68" s="85"/>
    </row>
    <row r="69" spans="14:21">
      <c r="N69" s="85"/>
      <c r="U69" s="85"/>
    </row>
    <row r="70" spans="14:21">
      <c r="N70" s="85"/>
      <c r="U70" s="85"/>
    </row>
    <row r="71" spans="14:21">
      <c r="N71" s="85"/>
      <c r="U71" s="85"/>
    </row>
    <row r="72" spans="14:21">
      <c r="N72" s="85"/>
      <c r="U72" s="85"/>
    </row>
    <row r="73" spans="14:21">
      <c r="N73" s="85"/>
      <c r="U73" s="85"/>
    </row>
    <row r="74" spans="14:21">
      <c r="N74" s="85"/>
      <c r="U74" s="85"/>
    </row>
    <row r="75" spans="14:21">
      <c r="N75" s="85"/>
      <c r="U75" s="85"/>
    </row>
    <row r="76" spans="14:21">
      <c r="N76" s="85"/>
      <c r="U76" s="85"/>
    </row>
    <row r="77" spans="14:21">
      <c r="N77" s="85"/>
      <c r="U77" s="85"/>
    </row>
    <row r="78" spans="14:21">
      <c r="N78" s="85"/>
      <c r="U78" s="85"/>
    </row>
    <row r="79" spans="14:21">
      <c r="N79" s="85"/>
      <c r="U79" s="85"/>
    </row>
    <row r="80" spans="14:21">
      <c r="N80" s="85"/>
      <c r="U80" s="85"/>
    </row>
    <row r="81" spans="1:21">
      <c r="N81" s="85"/>
      <c r="U81" s="85"/>
    </row>
    <row r="82" spans="1:21">
      <c r="N82" s="85"/>
      <c r="U82" s="85"/>
    </row>
    <row r="83" spans="1:21">
      <c r="N83" s="85"/>
      <c r="U83" s="85"/>
    </row>
    <row r="84" spans="1:21">
      <c r="N84" s="85"/>
      <c r="U84" s="85"/>
    </row>
    <row r="85" spans="1:21" s="136" customFormat="1">
      <c r="A85" s="72"/>
    </row>
    <row r="86" spans="1:21" s="136" customFormat="1">
      <c r="A86" s="72"/>
      <c r="B86" s="137"/>
    </row>
    <row r="87" spans="1:21">
      <c r="N87" s="85"/>
      <c r="U87" s="85"/>
    </row>
    <row r="88" spans="1:21">
      <c r="N88" s="85"/>
      <c r="U88" s="85"/>
    </row>
    <row r="89" spans="1:21">
      <c r="N89" s="85"/>
      <c r="U89" s="85"/>
    </row>
    <row r="90" spans="1:21">
      <c r="N90" s="85"/>
      <c r="U90" s="85"/>
    </row>
    <row r="91" spans="1:21">
      <c r="N91" s="85"/>
      <c r="U91" s="85"/>
    </row>
    <row r="92" spans="1:21">
      <c r="N92" s="85"/>
      <c r="U92" s="85"/>
    </row>
    <row r="93" spans="1:21">
      <c r="N93" s="85"/>
      <c r="U93" s="85"/>
    </row>
    <row r="94" spans="1:21">
      <c r="N94" s="85"/>
      <c r="U94" s="85"/>
    </row>
    <row r="95" spans="1:21">
      <c r="N95" s="85"/>
      <c r="U95" s="85"/>
    </row>
    <row r="96" spans="1:21">
      <c r="N96" s="85"/>
      <c r="U96" s="85"/>
    </row>
    <row r="97" spans="14:21">
      <c r="N97" s="85"/>
      <c r="U97" s="85"/>
    </row>
    <row r="98" spans="14:21">
      <c r="N98" s="85"/>
      <c r="U98" s="85"/>
    </row>
    <row r="99" spans="14:21">
      <c r="N99" s="85"/>
      <c r="U99" s="85"/>
    </row>
    <row r="100" spans="14:21">
      <c r="N100" s="85"/>
      <c r="U100" s="85"/>
    </row>
    <row r="101" spans="14:21">
      <c r="N101" s="85"/>
      <c r="U101" s="85"/>
    </row>
    <row r="102" spans="14:21">
      <c r="N102" s="85"/>
      <c r="U102" s="85"/>
    </row>
    <row r="103" spans="14:21">
      <c r="N103" s="85"/>
      <c r="U103" s="85"/>
    </row>
    <row r="104" spans="14:21">
      <c r="N104" s="85"/>
      <c r="U104" s="85"/>
    </row>
    <row r="105" spans="14:21">
      <c r="N105" s="85"/>
      <c r="U105" s="85"/>
    </row>
    <row r="106" spans="14:21">
      <c r="N106" s="85"/>
      <c r="U106" s="85"/>
    </row>
    <row r="107" spans="14:21">
      <c r="N107" s="85"/>
      <c r="U107" s="85"/>
    </row>
    <row r="108" spans="14:21">
      <c r="N108" s="85"/>
      <c r="U108" s="85"/>
    </row>
    <row r="109" spans="14:21">
      <c r="N109" s="85"/>
      <c r="U109" s="85"/>
    </row>
    <row r="110" spans="14:21">
      <c r="N110" s="85"/>
      <c r="U110" s="85"/>
    </row>
    <row r="111" spans="14:21">
      <c r="N111" s="85"/>
      <c r="U111" s="85"/>
    </row>
    <row r="112" spans="14:21">
      <c r="N112" s="85"/>
      <c r="U112" s="85"/>
    </row>
    <row r="113" spans="14:21">
      <c r="N113" s="85"/>
      <c r="U113" s="85"/>
    </row>
    <row r="114" spans="14:21">
      <c r="N114" s="85"/>
      <c r="U114" s="85"/>
    </row>
    <row r="115" spans="14:21">
      <c r="N115" s="85"/>
      <c r="U115" s="85"/>
    </row>
    <row r="116" spans="14:21">
      <c r="N116" s="85"/>
      <c r="U116" s="85"/>
    </row>
    <row r="117" spans="14:21">
      <c r="N117" s="85"/>
      <c r="U117" s="85"/>
    </row>
    <row r="118" spans="14:21">
      <c r="N118" s="85"/>
      <c r="U118" s="85"/>
    </row>
    <row r="119" spans="14:21">
      <c r="N119" s="85"/>
      <c r="U119" s="85"/>
    </row>
    <row r="120" spans="14:21">
      <c r="N120" s="85"/>
      <c r="U120" s="85"/>
    </row>
    <row r="121" spans="14:21">
      <c r="N121" s="85"/>
      <c r="U121" s="85"/>
    </row>
    <row r="122" spans="14:21">
      <c r="N122" s="85"/>
      <c r="U122" s="85"/>
    </row>
    <row r="123" spans="14:21">
      <c r="N123" s="85"/>
      <c r="U123" s="85"/>
    </row>
    <row r="124" spans="14:21">
      <c r="N124" s="85"/>
      <c r="U124" s="85"/>
    </row>
    <row r="125" spans="14:21">
      <c r="N125" s="85"/>
      <c r="U125" s="85"/>
    </row>
    <row r="126" spans="14:21">
      <c r="N126" s="85"/>
      <c r="U126" s="85"/>
    </row>
    <row r="127" spans="14:21">
      <c r="N127" s="85"/>
      <c r="U127" s="85"/>
    </row>
    <row r="128" spans="14:21">
      <c r="N128" s="85"/>
      <c r="U128" s="85"/>
    </row>
    <row r="129" spans="14:21">
      <c r="N129" s="85"/>
      <c r="U129" s="85"/>
    </row>
    <row r="130" spans="14:21">
      <c r="N130" s="85"/>
      <c r="U130" s="85"/>
    </row>
    <row r="131" spans="14:21">
      <c r="N131" s="85"/>
      <c r="U131" s="85"/>
    </row>
    <row r="132" spans="14:21">
      <c r="N132" s="85"/>
      <c r="U132" s="85"/>
    </row>
    <row r="133" spans="14:21">
      <c r="N133" s="85"/>
      <c r="U133" s="85"/>
    </row>
    <row r="134" spans="14:21">
      <c r="N134" s="85"/>
      <c r="U134" s="85"/>
    </row>
    <row r="135" spans="14:21">
      <c r="N135" s="85"/>
      <c r="U135" s="85"/>
    </row>
    <row r="136" spans="14:21">
      <c r="N136" s="85"/>
      <c r="U136" s="85"/>
    </row>
    <row r="137" spans="14:21">
      <c r="N137" s="85"/>
      <c r="U137" s="85"/>
    </row>
    <row r="138" spans="14:21">
      <c r="N138" s="85"/>
      <c r="U138" s="85"/>
    </row>
    <row r="139" spans="14:21">
      <c r="N139" s="85"/>
      <c r="U139" s="85"/>
    </row>
    <row r="140" spans="14:21">
      <c r="N140" s="85"/>
      <c r="U140" s="85"/>
    </row>
    <row r="141" spans="14:21">
      <c r="N141" s="85"/>
      <c r="U141" s="85"/>
    </row>
    <row r="142" spans="14:21">
      <c r="N142" s="85"/>
      <c r="U142" s="85"/>
    </row>
    <row r="143" spans="14:21">
      <c r="N143" s="85"/>
    </row>
    <row r="144" spans="14:21">
      <c r="N144" s="85"/>
    </row>
    <row r="145" spans="14:14">
      <c r="N145" s="85"/>
    </row>
    <row r="146" spans="14:14">
      <c r="N146" s="85"/>
    </row>
    <row r="147" spans="14:14">
      <c r="N147" s="85"/>
    </row>
    <row r="148" spans="14:14">
      <c r="N148" s="85"/>
    </row>
    <row r="149" spans="14:14">
      <c r="N149" s="85"/>
    </row>
    <row r="150" spans="14:14">
      <c r="N150" s="85"/>
    </row>
    <row r="151" spans="14:14">
      <c r="N151" s="85"/>
    </row>
    <row r="152" spans="14:14">
      <c r="N152" s="85"/>
    </row>
    <row r="153" spans="14:14">
      <c r="N153" s="85"/>
    </row>
    <row r="154" spans="14:14">
      <c r="N154" s="85"/>
    </row>
    <row r="155" spans="14:14">
      <c r="N155" s="85"/>
    </row>
    <row r="156" spans="14:14">
      <c r="N156" s="85"/>
    </row>
    <row r="157" spans="14:14">
      <c r="N157" s="85"/>
    </row>
    <row r="158" spans="14:14">
      <c r="N158" s="85"/>
    </row>
    <row r="159" spans="14:14">
      <c r="N159" s="85"/>
    </row>
    <row r="160" spans="14:14">
      <c r="N160" s="85"/>
    </row>
    <row r="161" spans="14:14">
      <c r="N161" s="85"/>
    </row>
    <row r="162" spans="14:14">
      <c r="N162" s="85"/>
    </row>
    <row r="163" spans="14:14">
      <c r="N163" s="85"/>
    </row>
    <row r="164" spans="14:14">
      <c r="N164" s="85"/>
    </row>
    <row r="165" spans="14:14">
      <c r="N165" s="85"/>
    </row>
    <row r="166" spans="14:14">
      <c r="N166" s="85"/>
    </row>
    <row r="167" spans="14:14">
      <c r="N167" s="85"/>
    </row>
    <row r="168" spans="14:14">
      <c r="N168" s="85"/>
    </row>
    <row r="169" spans="14:14">
      <c r="N169" s="85"/>
    </row>
    <row r="170" spans="14:14">
      <c r="N170" s="85"/>
    </row>
    <row r="171" spans="14:14">
      <c r="N171" s="85"/>
    </row>
    <row r="172" spans="14:14">
      <c r="N172" s="85"/>
    </row>
    <row r="173" spans="14:14">
      <c r="N173" s="85"/>
    </row>
    <row r="174" spans="14:14">
      <c r="N174" s="85"/>
    </row>
    <row r="175" spans="14:14">
      <c r="N175" s="85"/>
    </row>
    <row r="176" spans="14:14">
      <c r="N176" s="85"/>
    </row>
    <row r="177" spans="14:14">
      <c r="N177" s="85"/>
    </row>
    <row r="178" spans="14:14">
      <c r="N178" s="85"/>
    </row>
    <row r="179" spans="14:14">
      <c r="N179" s="85"/>
    </row>
    <row r="180" spans="14:14">
      <c r="N180" s="85"/>
    </row>
    <row r="181" spans="14:14">
      <c r="N181" s="85"/>
    </row>
    <row r="182" spans="14:14">
      <c r="N182" s="85"/>
    </row>
    <row r="183" spans="14:14">
      <c r="N183" s="85"/>
    </row>
    <row r="184" spans="14:14">
      <c r="N184" s="85"/>
    </row>
    <row r="185" spans="14:14">
      <c r="N185" s="85"/>
    </row>
    <row r="186" spans="14:14">
      <c r="N186" s="85"/>
    </row>
    <row r="187" spans="14:14">
      <c r="N187" s="85"/>
    </row>
    <row r="188" spans="14:14">
      <c r="N188" s="85"/>
    </row>
    <row r="189" spans="14:14">
      <c r="N189" s="85"/>
    </row>
    <row r="190" spans="14:14">
      <c r="N190" s="85"/>
    </row>
    <row r="191" spans="14:14">
      <c r="N191" s="85"/>
    </row>
    <row r="192" spans="14:14">
      <c r="N192" s="85"/>
    </row>
    <row r="193" spans="14:14">
      <c r="N193" s="85"/>
    </row>
    <row r="194" spans="14:14">
      <c r="N194" s="85"/>
    </row>
    <row r="195" spans="14:14">
      <c r="N195" s="85"/>
    </row>
    <row r="196" spans="14:14">
      <c r="N196" s="85"/>
    </row>
    <row r="197" spans="14:14">
      <c r="N197" s="85"/>
    </row>
    <row r="198" spans="14:14">
      <c r="N198" s="85"/>
    </row>
    <row r="199" spans="14:14">
      <c r="N199" s="85"/>
    </row>
    <row r="200" spans="14:14">
      <c r="N200" s="85"/>
    </row>
    <row r="201" spans="14:14">
      <c r="N201" s="85"/>
    </row>
  </sheetData>
  <mergeCells count="426">
    <mergeCell ref="N60:O60"/>
    <mergeCell ref="P60:Q60"/>
    <mergeCell ref="B61:U61"/>
    <mergeCell ref="B62:U62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O5:O8"/>
    <mergeCell ref="P5:P8"/>
    <mergeCell ref="Q5:Q8"/>
    <mergeCell ref="R5:S8"/>
    <mergeCell ref="B9:C9"/>
    <mergeCell ref="D9:E9"/>
    <mergeCell ref="F9:G9"/>
    <mergeCell ref="H9:I9"/>
    <mergeCell ref="J9:K9"/>
    <mergeCell ref="L9:M9"/>
    <mergeCell ref="I5:I8"/>
    <mergeCell ref="J5:J8"/>
    <mergeCell ref="K5:K8"/>
    <mergeCell ref="L5:L8"/>
    <mergeCell ref="M5:M8"/>
    <mergeCell ref="N5:N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p024</vt:lpstr>
      <vt:lpstr>p025</vt:lpstr>
      <vt:lpstr>p026</vt:lpstr>
      <vt:lpstr>p027</vt:lpstr>
      <vt:lpstr>'p024'!Print_Area</vt:lpstr>
      <vt:lpstr>'p025'!Print_Area</vt:lpstr>
      <vt:lpstr>'p026'!Print_Area</vt:lpstr>
      <vt:lpstr>'p027'!Print_Area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2022-03-07T08:32:22Z</dcterms:created>
  <dcterms:modified xsi:type="dcterms:W3CDTF">2022-03-07T08:40:53Z</dcterms:modified>
</cp:coreProperties>
</file>